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0" windowWidth="15720" windowHeight="7815" firstSheet="1" activeTab="2"/>
  </bookViews>
  <sheets>
    <sheet name="WVLL Site" sheetId="1" r:id="rId1"/>
    <sheet name="9-10 yr old Bracket" sheetId="2" r:id="rId2"/>
    <sheet name="Little League Bracket" sheetId="3" r:id="rId3"/>
    <sheet name="10-11  yr old Bracket" sheetId="4" r:id="rId4"/>
  </sheets>
  <definedNames/>
  <calcPr fullCalcOnLoad="1"/>
</workbook>
</file>

<file path=xl/sharedStrings.xml><?xml version="1.0" encoding="utf-8"?>
<sst xmlns="http://schemas.openxmlformats.org/spreadsheetml/2006/main" count="379" uniqueCount="192">
  <si>
    <t>Day</t>
  </si>
  <si>
    <t>Date</t>
  </si>
  <si>
    <t>Fri</t>
  </si>
  <si>
    <t>Sat</t>
  </si>
  <si>
    <t>Loser to C</t>
  </si>
  <si>
    <t>Game 3</t>
  </si>
  <si>
    <t>Game 1</t>
  </si>
  <si>
    <t>Loser to A</t>
  </si>
  <si>
    <t>Game 5</t>
  </si>
  <si>
    <t>Loser to E</t>
  </si>
  <si>
    <t>Loser to H</t>
  </si>
  <si>
    <t>Game 11</t>
  </si>
  <si>
    <t>Game 2</t>
  </si>
  <si>
    <t>Game 6</t>
  </si>
  <si>
    <t>Loser to F</t>
  </si>
  <si>
    <t>Game 4</t>
  </si>
  <si>
    <t>Loser to D</t>
  </si>
  <si>
    <t>Game 12</t>
  </si>
  <si>
    <t>Loser to G</t>
  </si>
  <si>
    <t>Loser to B</t>
  </si>
  <si>
    <t>Game 15</t>
  </si>
  <si>
    <t>Loser to I</t>
  </si>
  <si>
    <t>Game 7</t>
  </si>
  <si>
    <t>A</t>
  </si>
  <si>
    <t>B</t>
  </si>
  <si>
    <t>C</t>
  </si>
  <si>
    <t>D</t>
  </si>
  <si>
    <t>Game 8</t>
  </si>
  <si>
    <t>E</t>
  </si>
  <si>
    <t>F</t>
  </si>
  <si>
    <t>Game 9</t>
  </si>
  <si>
    <t>G</t>
  </si>
  <si>
    <t>H</t>
  </si>
  <si>
    <t>Game 14</t>
  </si>
  <si>
    <t>Game 13</t>
  </si>
  <si>
    <t>Game 17</t>
  </si>
  <si>
    <t>Game 16</t>
  </si>
  <si>
    <t>I</t>
  </si>
  <si>
    <t>Game 18</t>
  </si>
  <si>
    <t>Champion</t>
  </si>
  <si>
    <t>Game 19</t>
  </si>
  <si>
    <t>(if necessary)</t>
  </si>
  <si>
    <t>Game 37</t>
  </si>
  <si>
    <t>Game 38</t>
  </si>
  <si>
    <t>Game 39</t>
  </si>
  <si>
    <t>Game 35</t>
  </si>
  <si>
    <t>Game 36</t>
  </si>
  <si>
    <t>Game 41</t>
  </si>
  <si>
    <t>Game 42</t>
  </si>
  <si>
    <t>Game 43</t>
  </si>
  <si>
    <t>Game 20</t>
  </si>
  <si>
    <t>Game 21</t>
  </si>
  <si>
    <t>Game 22</t>
  </si>
  <si>
    <t>Game 23</t>
  </si>
  <si>
    <t>Game 24</t>
  </si>
  <si>
    <t>Game 25</t>
  </si>
  <si>
    <t>Game 26</t>
  </si>
  <si>
    <t>Game 27</t>
  </si>
  <si>
    <t>Game 28</t>
  </si>
  <si>
    <t>Game 29</t>
  </si>
  <si>
    <t>Game 30</t>
  </si>
  <si>
    <t>Game 31</t>
  </si>
  <si>
    <t>Game 32</t>
  </si>
  <si>
    <t>Sun</t>
  </si>
  <si>
    <t>Mon</t>
  </si>
  <si>
    <t>Tue</t>
  </si>
  <si>
    <t>Wed</t>
  </si>
  <si>
    <t>Thu</t>
  </si>
  <si>
    <t>10/11</t>
  </si>
  <si>
    <t>11/12</t>
  </si>
  <si>
    <t>9/10</t>
  </si>
  <si>
    <t>Total</t>
  </si>
  <si>
    <t>(if 1st loss)</t>
  </si>
  <si>
    <t>9 teams</t>
  </si>
  <si>
    <t>July 1</t>
  </si>
  <si>
    <t>Friday</t>
  </si>
  <si>
    <t>G1</t>
  </si>
  <si>
    <t>G2</t>
  </si>
  <si>
    <t>July 2</t>
  </si>
  <si>
    <t>Saturday</t>
  </si>
  <si>
    <t>G3</t>
  </si>
  <si>
    <t>G20</t>
  </si>
  <si>
    <t>G5</t>
  </si>
  <si>
    <t>G4</t>
  </si>
  <si>
    <t>July 3</t>
  </si>
  <si>
    <t>Monday</t>
  </si>
  <si>
    <t>July 4</t>
  </si>
  <si>
    <t>G9</t>
  </si>
  <si>
    <t>G10</t>
  </si>
  <si>
    <t>Tuesday</t>
  </si>
  <si>
    <t>July 5</t>
  </si>
  <si>
    <t>Wednesday</t>
  </si>
  <si>
    <t>G13</t>
  </si>
  <si>
    <t>Thursday</t>
  </si>
  <si>
    <t>July 8</t>
  </si>
  <si>
    <t>July 9</t>
  </si>
  <si>
    <t>G18</t>
  </si>
  <si>
    <t>G19</t>
  </si>
  <si>
    <t>G21</t>
  </si>
  <si>
    <t>G22</t>
  </si>
  <si>
    <t>G23</t>
  </si>
  <si>
    <t>G28</t>
  </si>
  <si>
    <t>G33</t>
  </si>
  <si>
    <t>G34</t>
  </si>
  <si>
    <t>G35</t>
  </si>
  <si>
    <t>G36</t>
  </si>
  <si>
    <t>G39</t>
  </si>
  <si>
    <t>Teams</t>
  </si>
  <si>
    <t>Richland National</t>
  </si>
  <si>
    <t>Greater Richland</t>
  </si>
  <si>
    <t>Pasco National</t>
  </si>
  <si>
    <t>Upper Valley</t>
  </si>
  <si>
    <t>East Valley</t>
  </si>
  <si>
    <t>Benton City</t>
  </si>
  <si>
    <t>West Valley</t>
  </si>
  <si>
    <t>Yakima National</t>
  </si>
  <si>
    <t>Selah</t>
  </si>
  <si>
    <t>Selah National</t>
  </si>
  <si>
    <t># games</t>
  </si>
  <si>
    <t>WED</t>
  </si>
  <si>
    <t>FRI</t>
  </si>
  <si>
    <t>SAT</t>
  </si>
  <si>
    <t>MON</t>
  </si>
  <si>
    <t>Tues</t>
  </si>
  <si>
    <t>June 25</t>
  </si>
  <si>
    <t>June 26</t>
  </si>
  <si>
    <t>June 27</t>
  </si>
  <si>
    <t>June 28</t>
  </si>
  <si>
    <t>Game 40</t>
  </si>
  <si>
    <t>Pasco</t>
  </si>
  <si>
    <t>6 teams</t>
  </si>
  <si>
    <t>8 teams</t>
  </si>
  <si>
    <t>June 30</t>
  </si>
  <si>
    <t>July 7</t>
  </si>
  <si>
    <t>Wednesday, June 25</t>
  </si>
  <si>
    <t>Game 10</t>
  </si>
  <si>
    <t>Saturday, June 28</t>
  </si>
  <si>
    <t>Monday, June 30</t>
  </si>
  <si>
    <t>Friday, June 27</t>
  </si>
  <si>
    <t>Tuesday, July 1</t>
  </si>
  <si>
    <t>Wednesday, July 2</t>
  </si>
  <si>
    <t>Thursday, July 3</t>
  </si>
  <si>
    <t>Friday, July 4</t>
  </si>
  <si>
    <t>Thursday, June 26</t>
  </si>
  <si>
    <t>Saturday, July 5</t>
  </si>
  <si>
    <t>Game 33</t>
  </si>
  <si>
    <t>Game 34</t>
  </si>
  <si>
    <t>June 24</t>
  </si>
  <si>
    <t>Field 1</t>
  </si>
  <si>
    <t>Field 2</t>
  </si>
  <si>
    <t>Yellow shaded cells indicate winner's bracket championship games</t>
  </si>
  <si>
    <t>G6*</t>
  </si>
  <si>
    <t>G7*</t>
  </si>
  <si>
    <t>G8*</t>
  </si>
  <si>
    <t>G11*</t>
  </si>
  <si>
    <t>G12*</t>
  </si>
  <si>
    <t>G14*</t>
  </si>
  <si>
    <t>G15*</t>
  </si>
  <si>
    <t>G16*</t>
  </si>
  <si>
    <t>G17*</t>
  </si>
  <si>
    <t>G24*</t>
  </si>
  <si>
    <t>G25*</t>
  </si>
  <si>
    <t>G26*</t>
  </si>
  <si>
    <t>G27*</t>
  </si>
  <si>
    <t>G29*</t>
  </si>
  <si>
    <t>G30*</t>
  </si>
  <si>
    <t>G31*</t>
  </si>
  <si>
    <t>G32*</t>
  </si>
  <si>
    <t>G37*</t>
  </si>
  <si>
    <t>G38*</t>
  </si>
  <si>
    <t>G40*</t>
  </si>
  <si>
    <t>G41*</t>
  </si>
  <si>
    <t>G42*</t>
  </si>
  <si>
    <t>G43*</t>
  </si>
  <si>
    <t>* indicates "loser-out" games</t>
  </si>
  <si>
    <t>Purple shaded cellsl indicate "if necessary" championship games</t>
  </si>
  <si>
    <t>Field 1, 4:00 pm</t>
  </si>
  <si>
    <t>Field 2, 4:00 pm</t>
  </si>
  <si>
    <t>Field 2, 6:30 pm</t>
  </si>
  <si>
    <t>Field 1, 6:30 pm</t>
  </si>
  <si>
    <t>Field 1, 10:30 am</t>
  </si>
  <si>
    <t>Field 1, 1:30 pm</t>
  </si>
  <si>
    <t>Field 1, 1:00 pm</t>
  </si>
  <si>
    <t>Field 1, 3:30 pm</t>
  </si>
  <si>
    <t>Field 2, 10:30 am</t>
  </si>
  <si>
    <t>Field 2, 1:00 pm</t>
  </si>
  <si>
    <t>Field 1, 4:30 pm</t>
  </si>
  <si>
    <t>Field 2, 6:30</t>
  </si>
  <si>
    <t>Field 2, 1:30 pm</t>
  </si>
  <si>
    <t>Field 1, 2:00 pm</t>
  </si>
  <si>
    <t>Field 2, 2:00 pm</t>
  </si>
  <si>
    <t>Field 1, 5:30 pm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</si>
</sst>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409]dddd\,\ mmmm\ d\,\ yy"/>
    <numFmt numFmtId="167" formatCode="dddd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EDBE0"/>
        <bgColor indexed="64"/>
      </patternFill>
    </fill>
    <fill>
      <patternFill patternType="solid">
        <fgColor rgb="FF6EDBE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32EB"/>
        <bgColor indexed="64"/>
      </patternFill>
    </fill>
    <fill>
      <patternFill patternType="solid">
        <fgColor rgb="FFADFFA5"/>
        <bgColor indexed="64"/>
      </patternFill>
    </fill>
    <fill>
      <patternFill patternType="solid">
        <fgColor rgb="FFADFF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16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3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9" fillId="0" borderId="11" xfId="0" applyFont="1" applyBorder="1" applyAlignment="1">
      <alignment horizontal="center"/>
    </xf>
    <xf numFmtId="18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8" fontId="0" fillId="0" borderId="0" xfId="0" applyNumberFormat="1" applyFill="1" applyAlignment="1">
      <alignment/>
    </xf>
    <xf numFmtId="0" fontId="36" fillId="33" borderId="0" xfId="0" applyNumberFormat="1" applyFont="1" applyFill="1" applyBorder="1" applyAlignment="1" applyProtection="1">
      <alignment horizontal="center"/>
      <protection/>
    </xf>
    <xf numFmtId="0" fontId="36" fillId="0" borderId="0" xfId="0" applyFont="1" applyBorder="1" applyAlignment="1">
      <alignment horizontal="center"/>
    </xf>
    <xf numFmtId="18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0" xfId="0" applyFont="1" applyAlignment="1">
      <alignment horizontal="center"/>
    </xf>
    <xf numFmtId="16" fontId="40" fillId="0" borderId="0" xfId="0" applyNumberFormat="1" applyFont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1" fillId="0" borderId="0" xfId="0" applyFont="1" applyFill="1" applyAlignment="1">
      <alignment horizontal="center"/>
    </xf>
    <xf numFmtId="49" fontId="38" fillId="34" borderId="0" xfId="0" applyNumberFormat="1" applyFont="1" applyFill="1" applyAlignment="1">
      <alignment horizontal="center" vertical="center"/>
    </xf>
    <xf numFmtId="0" fontId="0" fillId="34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36" fillId="0" borderId="0" xfId="0" applyFont="1" applyFill="1" applyBorder="1" applyAlignment="1">
      <alignment horizontal="right"/>
    </xf>
    <xf numFmtId="0" fontId="0" fillId="0" borderId="18" xfId="0" applyBorder="1" applyAlignment="1">
      <alignment/>
    </xf>
    <xf numFmtId="0" fontId="38" fillId="34" borderId="19" xfId="0" applyFont="1" applyFill="1" applyBorder="1" applyAlignment="1">
      <alignment horizontal="center"/>
    </xf>
    <xf numFmtId="0" fontId="36" fillId="34" borderId="0" xfId="0" applyNumberFormat="1" applyFont="1" applyFill="1" applyBorder="1" applyAlignment="1" applyProtection="1">
      <alignment horizontal="center"/>
      <protection/>
    </xf>
    <xf numFmtId="0" fontId="0" fillId="34" borderId="20" xfId="0" applyNumberFormat="1" applyFont="1" applyFill="1" applyBorder="1" applyAlignment="1" applyProtection="1">
      <alignment horizontal="center"/>
      <protection/>
    </xf>
    <xf numFmtId="0" fontId="0" fillId="34" borderId="10" xfId="0" applyNumberFormat="1" applyFont="1" applyFill="1" applyBorder="1" applyAlignment="1" applyProtection="1">
      <alignment horizontal="center"/>
      <protection/>
    </xf>
    <xf numFmtId="0" fontId="36" fillId="34" borderId="17" xfId="0" applyNumberFormat="1" applyFont="1" applyFill="1" applyBorder="1" applyAlignment="1" applyProtection="1">
      <alignment horizontal="center"/>
      <protection/>
    </xf>
    <xf numFmtId="0" fontId="0" fillId="34" borderId="21" xfId="0" applyNumberFormat="1" applyFont="1" applyFill="1" applyBorder="1" applyAlignment="1" applyProtection="1">
      <alignment horizontal="center"/>
      <protection/>
    </xf>
    <xf numFmtId="0" fontId="0" fillId="34" borderId="0" xfId="0" applyNumberFormat="1" applyFont="1" applyFill="1" applyBorder="1" applyAlignment="1" applyProtection="1">
      <alignment horizontal="center"/>
      <protection/>
    </xf>
    <xf numFmtId="0" fontId="41" fillId="35" borderId="0" xfId="0" applyFont="1" applyFill="1" applyAlignment="1">
      <alignment horizontal="center"/>
    </xf>
    <xf numFmtId="0" fontId="40" fillId="35" borderId="10" xfId="0" applyFont="1" applyFill="1" applyBorder="1" applyAlignment="1">
      <alignment horizontal="center"/>
    </xf>
    <xf numFmtId="0" fontId="41" fillId="35" borderId="17" xfId="0" applyFont="1" applyFill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21" xfId="0" applyBorder="1" applyAlignment="1">
      <alignment/>
    </xf>
    <xf numFmtId="0" fontId="41" fillId="0" borderId="0" xfId="0" applyFont="1" applyBorder="1" applyAlignment="1">
      <alignment horizontal="center"/>
    </xf>
    <xf numFmtId="167" fontId="0" fillId="0" borderId="0" xfId="0" applyNumberFormat="1" applyAlignment="1">
      <alignment horizontal="center"/>
    </xf>
    <xf numFmtId="16" fontId="0" fillId="0" borderId="0" xfId="0" applyNumberFormat="1" applyAlignment="1">
      <alignment horizontal="left"/>
    </xf>
    <xf numFmtId="16" fontId="0" fillId="0" borderId="11" xfId="0" applyNumberFormat="1" applyBorder="1" applyAlignment="1">
      <alignment horizontal="center"/>
    </xf>
    <xf numFmtId="16" fontId="40" fillId="0" borderId="11" xfId="0" applyNumberFormat="1" applyFont="1" applyBorder="1" applyAlignment="1">
      <alignment horizontal="center"/>
    </xf>
    <xf numFmtId="0" fontId="23" fillId="26" borderId="0" xfId="39" applyAlignment="1">
      <alignment/>
    </xf>
    <xf numFmtId="0" fontId="41" fillId="0" borderId="0" xfId="0" applyFont="1" applyAlignment="1">
      <alignment horizontal="center"/>
    </xf>
    <xf numFmtId="0" fontId="40" fillId="35" borderId="22" xfId="0" applyFont="1" applyFill="1" applyBorder="1" applyAlignment="1">
      <alignment horizontal="center"/>
    </xf>
    <xf numFmtId="0" fontId="40" fillId="35" borderId="23" xfId="0" applyFon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1" fillId="35" borderId="21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41" fillId="35" borderId="2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38" borderId="16" xfId="0" applyFill="1" applyBorder="1" applyAlignment="1">
      <alignment horizontal="center"/>
    </xf>
    <xf numFmtId="0" fontId="36" fillId="38" borderId="10" xfId="0" applyFont="1" applyFill="1" applyBorder="1" applyAlignment="1">
      <alignment horizontal="center"/>
    </xf>
    <xf numFmtId="0" fontId="36" fillId="38" borderId="21" xfId="0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0" fontId="38" fillId="38" borderId="19" xfId="0" applyFont="1" applyFill="1" applyBorder="1" applyAlignment="1">
      <alignment horizontal="center"/>
    </xf>
    <xf numFmtId="0" fontId="36" fillId="38" borderId="21" xfId="0" applyFont="1" applyFill="1" applyBorder="1" applyAlignment="1">
      <alignment horizontal="left"/>
    </xf>
    <xf numFmtId="49" fontId="38" fillId="38" borderId="0" xfId="0" applyNumberFormat="1" applyFont="1" applyFill="1" applyAlignment="1">
      <alignment horizontal="center" vertical="center"/>
    </xf>
    <xf numFmtId="0" fontId="40" fillId="39" borderId="16" xfId="0" applyFont="1" applyFill="1" applyBorder="1" applyAlignment="1">
      <alignment horizontal="center"/>
    </xf>
    <xf numFmtId="0" fontId="40" fillId="39" borderId="25" xfId="0" applyFont="1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0" fontId="36" fillId="0" borderId="0" xfId="0" applyFont="1" applyFill="1" applyAlignment="1">
      <alignment horizontal="right"/>
    </xf>
    <xf numFmtId="49" fontId="38" fillId="4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/>
    </xf>
    <xf numFmtId="0" fontId="0" fillId="40" borderId="16" xfId="0" applyFill="1" applyBorder="1" applyAlignment="1">
      <alignment horizontal="center"/>
    </xf>
    <xf numFmtId="0" fontId="21" fillId="41" borderId="25" xfId="0" applyFont="1" applyFill="1" applyBorder="1" applyAlignment="1">
      <alignment horizontal="center"/>
    </xf>
    <xf numFmtId="0" fontId="21" fillId="41" borderId="23" xfId="0" applyFont="1" applyFill="1" applyBorder="1" applyAlignment="1">
      <alignment horizontal="center"/>
    </xf>
    <xf numFmtId="0" fontId="36" fillId="40" borderId="0" xfId="0" applyNumberFormat="1" applyFont="1" applyFill="1" applyBorder="1" applyAlignment="1" applyProtection="1">
      <alignment horizontal="center"/>
      <protection/>
    </xf>
    <xf numFmtId="0" fontId="36" fillId="40" borderId="10" xfId="0" applyNumberFormat="1" applyFont="1" applyFill="1" applyBorder="1" applyAlignment="1" applyProtection="1">
      <alignment horizontal="center"/>
      <protection/>
    </xf>
    <xf numFmtId="0" fontId="0" fillId="40" borderId="0" xfId="0" applyNumberFormat="1" applyFont="1" applyFill="1" applyBorder="1" applyAlignment="1" applyProtection="1">
      <alignment horizontal="center"/>
      <protection/>
    </xf>
    <xf numFmtId="0" fontId="0" fillId="40" borderId="20" xfId="0" applyNumberFormat="1" applyFont="1" applyFill="1" applyBorder="1" applyAlignment="1" applyProtection="1">
      <alignment horizontal="center"/>
      <protection/>
    </xf>
    <xf numFmtId="0" fontId="0" fillId="40" borderId="10" xfId="0" applyNumberFormat="1" applyFont="1" applyFill="1" applyBorder="1" applyAlignment="1" applyProtection="1">
      <alignment horizontal="center"/>
      <protection/>
    </xf>
    <xf numFmtId="0" fontId="38" fillId="40" borderId="19" xfId="0" applyFont="1" applyFill="1" applyBorder="1" applyAlignment="1">
      <alignment horizontal="center"/>
    </xf>
    <xf numFmtId="0" fontId="36" fillId="40" borderId="21" xfId="0" applyNumberFormat="1" applyFont="1" applyFill="1" applyBorder="1" applyAlignment="1" applyProtection="1">
      <alignment horizontal="center"/>
      <protection/>
    </xf>
    <xf numFmtId="0" fontId="0" fillId="40" borderId="17" xfId="0" applyNumberFormat="1" applyFont="1" applyFill="1" applyBorder="1" applyAlignment="1" applyProtection="1">
      <alignment horizontal="center"/>
      <protection/>
    </xf>
    <xf numFmtId="0" fontId="0" fillId="40" borderId="21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0" xfId="0" applyAlignment="1">
      <alignment horizontal="left"/>
    </xf>
    <xf numFmtId="0" fontId="36" fillId="38" borderId="0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36" fillId="34" borderId="10" xfId="0" applyNumberFormat="1" applyFont="1" applyFill="1" applyBorder="1" applyAlignment="1" applyProtection="1">
      <alignment horizontal="center"/>
      <protection/>
    </xf>
    <xf numFmtId="0" fontId="36" fillId="34" borderId="21" xfId="0" applyNumberFormat="1" applyFont="1" applyFill="1" applyBorder="1" applyAlignment="1" applyProtection="1">
      <alignment horizontal="center"/>
      <protection/>
    </xf>
    <xf numFmtId="0" fontId="41" fillId="35" borderId="10" xfId="0" applyFont="1" applyFill="1" applyBorder="1" applyAlignment="1">
      <alignment horizontal="center"/>
    </xf>
    <xf numFmtId="0" fontId="40" fillId="0" borderId="12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49" fontId="0" fillId="42" borderId="0" xfId="0" applyNumberFormat="1" applyFill="1" applyAlignment="1">
      <alignment horizontal="center"/>
    </xf>
    <xf numFmtId="49" fontId="40" fillId="43" borderId="0" xfId="0" applyNumberFormat="1" applyFont="1" applyFill="1" applyAlignment="1">
      <alignment horizontal="center"/>
    </xf>
    <xf numFmtId="49" fontId="0" fillId="42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/>
    </xf>
    <xf numFmtId="0" fontId="40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36" fillId="0" borderId="12" xfId="0" applyFont="1" applyBorder="1" applyAlignment="1">
      <alignment horizontal="left"/>
    </xf>
    <xf numFmtId="0" fontId="0" fillId="38" borderId="21" xfId="0" applyFont="1" applyFill="1" applyBorder="1" applyAlignment="1">
      <alignment horizontal="center"/>
    </xf>
    <xf numFmtId="0" fontId="0" fillId="0" borderId="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F46"/>
  <sheetViews>
    <sheetView zoomScale="125" zoomScaleNormal="125" zoomScalePageLayoutView="0" workbookViewId="0" topLeftCell="B1">
      <selection activeCell="R20" sqref="R20"/>
    </sheetView>
  </sheetViews>
  <sheetFormatPr defaultColWidth="8.8515625" defaultRowHeight="15"/>
  <cols>
    <col min="1" max="6" width="9.140625" style="1" customWidth="1"/>
    <col min="7" max="7" width="3.421875" style="0" customWidth="1"/>
    <col min="8" max="8" width="8.8515625" style="0" customWidth="1"/>
    <col min="9" max="10" width="9.140625" style="0" customWidth="1"/>
    <col min="11" max="11" width="8.8515625" style="0" customWidth="1"/>
    <col min="12" max="13" width="9.140625" style="1" customWidth="1"/>
    <col min="14" max="14" width="8.8515625" style="0" customWidth="1"/>
    <col min="15" max="16" width="9.140625" style="1" customWidth="1"/>
  </cols>
  <sheetData>
    <row r="1" spans="1:32" s="23" customFormat="1" ht="36" customHeight="1">
      <c r="A1" s="64"/>
      <c r="B1" s="1"/>
      <c r="C1" s="1"/>
      <c r="D1" s="1"/>
      <c r="E1" s="1"/>
      <c r="F1" s="1"/>
      <c r="G1"/>
      <c r="H1"/>
      <c r="I1"/>
      <c r="J1"/>
      <c r="K1"/>
      <c r="L1" s="28"/>
      <c r="M1" s="28"/>
      <c r="N1"/>
      <c r="O1" s="28"/>
      <c r="P1" s="28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2" s="3" customFormat="1" ht="23.25" customHeight="1">
      <c r="A2" s="1"/>
      <c r="B2" s="1"/>
      <c r="C2" s="1"/>
      <c r="D2"/>
      <c r="E2"/>
      <c r="F2"/>
      <c r="G2"/>
      <c r="H2"/>
      <c r="I2" s="123" t="s">
        <v>89</v>
      </c>
      <c r="J2" s="123"/>
      <c r="K2"/>
      <c r="L2" s="121" t="s">
        <v>91</v>
      </c>
      <c r="M2" s="121"/>
      <c r="N2"/>
      <c r="O2" s="121" t="s">
        <v>93</v>
      </c>
      <c r="P2" s="121"/>
      <c r="Q2"/>
      <c r="R2" s="121" t="s">
        <v>75</v>
      </c>
      <c r="S2" s="121"/>
      <c r="T2"/>
      <c r="U2"/>
      <c r="V2"/>
      <c r="W2"/>
      <c r="X2"/>
      <c r="Y2"/>
      <c r="Z2"/>
      <c r="AA2"/>
      <c r="AB2"/>
      <c r="AC2"/>
      <c r="AD2"/>
      <c r="AE2"/>
      <c r="AF2"/>
    </row>
    <row r="3" spans="4:19" ht="15">
      <c r="D3"/>
      <c r="E3"/>
      <c r="F3"/>
      <c r="I3" s="123" t="s">
        <v>147</v>
      </c>
      <c r="J3" s="123"/>
      <c r="L3" s="121" t="s">
        <v>124</v>
      </c>
      <c r="M3" s="121"/>
      <c r="O3" s="121" t="s">
        <v>125</v>
      </c>
      <c r="P3" s="121"/>
      <c r="R3" s="121" t="s">
        <v>126</v>
      </c>
      <c r="S3" s="121"/>
    </row>
    <row r="4" spans="4:19" ht="15">
      <c r="D4"/>
      <c r="E4"/>
      <c r="F4"/>
      <c r="I4" s="10" t="s">
        <v>148</v>
      </c>
      <c r="L4" s="68" t="s">
        <v>148</v>
      </c>
      <c r="M4" s="68" t="s">
        <v>149</v>
      </c>
      <c r="O4" s="68" t="s">
        <v>148</v>
      </c>
      <c r="P4" s="68" t="s">
        <v>149</v>
      </c>
      <c r="R4" s="68" t="s">
        <v>148</v>
      </c>
      <c r="S4" s="68" t="s">
        <v>149</v>
      </c>
    </row>
    <row r="5" spans="4:19" ht="15">
      <c r="D5"/>
      <c r="E5"/>
      <c r="F5"/>
      <c r="H5" s="25">
        <v>0.7291666666666666</v>
      </c>
      <c r="I5" s="94" t="s">
        <v>76</v>
      </c>
      <c r="K5" s="25">
        <v>0.6666666666666666</v>
      </c>
      <c r="L5" s="83" t="s">
        <v>82</v>
      </c>
      <c r="M5" s="83" t="s">
        <v>80</v>
      </c>
      <c r="N5" s="25">
        <v>0.6666666666666666</v>
      </c>
      <c r="O5" s="45" t="s">
        <v>81</v>
      </c>
      <c r="P5" s="45" t="s">
        <v>96</v>
      </c>
      <c r="Q5" s="25">
        <v>0.6666666666666666</v>
      </c>
      <c r="R5" s="83" t="s">
        <v>151</v>
      </c>
      <c r="S5" s="45" t="s">
        <v>160</v>
      </c>
    </row>
    <row r="6" spans="4:19" ht="15">
      <c r="D6"/>
      <c r="E6"/>
      <c r="F6"/>
      <c r="K6" s="25">
        <v>0.7708333333333334</v>
      </c>
      <c r="L6" s="83" t="s">
        <v>77</v>
      </c>
      <c r="M6" s="83" t="s">
        <v>83</v>
      </c>
      <c r="N6" s="25">
        <v>0.7708333333333334</v>
      </c>
      <c r="O6" s="45" t="s">
        <v>98</v>
      </c>
      <c r="P6" s="45" t="s">
        <v>97</v>
      </c>
      <c r="Q6" s="25">
        <v>0.7708333333333334</v>
      </c>
      <c r="R6" s="83" t="s">
        <v>152</v>
      </c>
      <c r="S6" s="45" t="s">
        <v>161</v>
      </c>
    </row>
    <row r="7" spans="9:19" ht="15">
      <c r="I7" s="11"/>
      <c r="J7" s="11"/>
      <c r="L7"/>
      <c r="M7"/>
      <c r="N7" s="30"/>
      <c r="O7" s="11"/>
      <c r="P7" s="11"/>
      <c r="Q7" s="30"/>
      <c r="R7" s="11"/>
      <c r="S7" s="11"/>
    </row>
    <row r="8" spans="1:18" ht="15">
      <c r="A8" s="22"/>
      <c r="B8" s="22"/>
      <c r="C8" s="22" t="s">
        <v>73</v>
      </c>
      <c r="D8" s="22" t="s">
        <v>130</v>
      </c>
      <c r="E8" s="22" t="s">
        <v>131</v>
      </c>
      <c r="F8" s="22" t="s">
        <v>118</v>
      </c>
      <c r="I8" s="28"/>
      <c r="J8" s="11"/>
      <c r="L8"/>
      <c r="M8"/>
      <c r="N8" s="30"/>
      <c r="O8" s="11"/>
      <c r="P8" s="11"/>
      <c r="Q8" s="30"/>
      <c r="R8" s="30"/>
    </row>
    <row r="9" spans="1:16" ht="15.75">
      <c r="A9" s="2" t="s">
        <v>1</v>
      </c>
      <c r="B9" s="2" t="s">
        <v>0</v>
      </c>
      <c r="C9" s="91" t="s">
        <v>70</v>
      </c>
      <c r="D9" s="96" t="s">
        <v>68</v>
      </c>
      <c r="E9" s="44" t="s">
        <v>69</v>
      </c>
      <c r="F9" s="2" t="s">
        <v>71</v>
      </c>
      <c r="I9" s="28"/>
      <c r="J9" s="28"/>
      <c r="L9" s="28"/>
      <c r="M9" s="28"/>
      <c r="O9" s="28"/>
      <c r="P9" s="28"/>
    </row>
    <row r="10" spans="1:19" ht="15">
      <c r="A10" s="4">
        <v>41814</v>
      </c>
      <c r="B10" s="1" t="s">
        <v>123</v>
      </c>
      <c r="C10" s="1">
        <v>1</v>
      </c>
      <c r="E10" s="1">
        <v>0</v>
      </c>
      <c r="F10" s="28">
        <f>SUM(C10:E10)</f>
        <v>1</v>
      </c>
      <c r="I10" s="121" t="s">
        <v>79</v>
      </c>
      <c r="J10" s="121"/>
      <c r="L10" s="122" t="s">
        <v>85</v>
      </c>
      <c r="M10" s="122"/>
      <c r="O10" s="121" t="s">
        <v>89</v>
      </c>
      <c r="P10" s="121"/>
      <c r="R10" s="121" t="s">
        <v>91</v>
      </c>
      <c r="S10" s="121"/>
    </row>
    <row r="11" spans="1:19" ht="15">
      <c r="A11" s="4">
        <v>41450</v>
      </c>
      <c r="B11" s="28" t="s">
        <v>66</v>
      </c>
      <c r="C11" s="28">
        <v>4</v>
      </c>
      <c r="D11" s="28"/>
      <c r="E11" s="28">
        <v>0</v>
      </c>
      <c r="F11" s="28">
        <f aca="true" t="shared" si="0" ref="F11:F25">SUM(C11:E11)</f>
        <v>4</v>
      </c>
      <c r="I11" s="121" t="s">
        <v>127</v>
      </c>
      <c r="J11" s="121"/>
      <c r="L11" s="122" t="s">
        <v>132</v>
      </c>
      <c r="M11" s="122"/>
      <c r="O11" s="121" t="s">
        <v>74</v>
      </c>
      <c r="P11" s="121"/>
      <c r="R11" s="121" t="s">
        <v>78</v>
      </c>
      <c r="S11" s="121"/>
    </row>
    <row r="12" spans="1:19" ht="15">
      <c r="A12" s="4">
        <v>41451</v>
      </c>
      <c r="B12" s="28" t="s">
        <v>67</v>
      </c>
      <c r="C12" s="28">
        <v>0</v>
      </c>
      <c r="D12" s="28"/>
      <c r="E12" s="28">
        <v>4</v>
      </c>
      <c r="F12" s="28">
        <f t="shared" si="0"/>
        <v>4</v>
      </c>
      <c r="I12" s="68" t="s">
        <v>148</v>
      </c>
      <c r="J12" s="68" t="s">
        <v>149</v>
      </c>
      <c r="L12" s="68" t="s">
        <v>148</v>
      </c>
      <c r="M12" s="68" t="s">
        <v>149</v>
      </c>
      <c r="O12" s="68" t="s">
        <v>148</v>
      </c>
      <c r="P12" s="68" t="s">
        <v>149</v>
      </c>
      <c r="R12" s="68" t="s">
        <v>148</v>
      </c>
      <c r="S12" s="68" t="s">
        <v>149</v>
      </c>
    </row>
    <row r="13" spans="1:19" ht="15">
      <c r="A13" s="4">
        <v>41452</v>
      </c>
      <c r="B13" s="28" t="s">
        <v>2</v>
      </c>
      <c r="C13" s="28">
        <v>2</v>
      </c>
      <c r="D13" s="28"/>
      <c r="E13" s="28">
        <v>2</v>
      </c>
      <c r="F13" s="28">
        <f t="shared" si="0"/>
        <v>4</v>
      </c>
      <c r="H13" s="34">
        <v>0.4375</v>
      </c>
      <c r="I13" s="83" t="s">
        <v>153</v>
      </c>
      <c r="J13" s="45" t="s">
        <v>99</v>
      </c>
      <c r="K13" s="25">
        <v>0.6666666666666666</v>
      </c>
      <c r="L13" s="92" t="s">
        <v>154</v>
      </c>
      <c r="M13" s="69" t="s">
        <v>162</v>
      </c>
      <c r="N13" s="25">
        <v>0.6666666666666666</v>
      </c>
      <c r="O13" s="83" t="s">
        <v>92</v>
      </c>
      <c r="P13" s="45" t="s">
        <v>101</v>
      </c>
      <c r="Q13" s="25">
        <v>0.6666666666666666</v>
      </c>
      <c r="R13" s="83" t="s">
        <v>157</v>
      </c>
      <c r="S13" s="28"/>
    </row>
    <row r="14" spans="1:19" ht="15">
      <c r="A14" s="4">
        <v>41453</v>
      </c>
      <c r="B14" s="28" t="s">
        <v>3</v>
      </c>
      <c r="C14" s="28">
        <v>3</v>
      </c>
      <c r="D14" s="28"/>
      <c r="E14" s="28">
        <v>2</v>
      </c>
      <c r="F14" s="28">
        <f t="shared" si="0"/>
        <v>5</v>
      </c>
      <c r="H14" s="34">
        <v>0.5416666666666666</v>
      </c>
      <c r="I14" s="83" t="s">
        <v>87</v>
      </c>
      <c r="J14" s="45" t="s">
        <v>100</v>
      </c>
      <c r="K14" s="25">
        <v>0.7708333333333334</v>
      </c>
      <c r="L14" s="93" t="s">
        <v>155</v>
      </c>
      <c r="M14" s="70" t="s">
        <v>163</v>
      </c>
      <c r="N14" s="25">
        <v>0.7708333333333334</v>
      </c>
      <c r="O14" s="83" t="s">
        <v>156</v>
      </c>
      <c r="P14" s="45" t="s">
        <v>164</v>
      </c>
      <c r="Q14" s="25">
        <v>0.7708333333333334</v>
      </c>
      <c r="R14" s="98" t="s">
        <v>102</v>
      </c>
      <c r="S14" s="98" t="s">
        <v>103</v>
      </c>
    </row>
    <row r="15" spans="1:19" ht="15">
      <c r="A15" s="4">
        <v>41454</v>
      </c>
      <c r="B15" s="28" t="s">
        <v>63</v>
      </c>
      <c r="C15" s="28">
        <v>0</v>
      </c>
      <c r="D15" s="28"/>
      <c r="E15" s="28">
        <v>0</v>
      </c>
      <c r="F15" s="28">
        <f t="shared" si="0"/>
        <v>0</v>
      </c>
      <c r="H15" s="34">
        <v>0.6458333333333334</v>
      </c>
      <c r="I15" s="83" t="s">
        <v>88</v>
      </c>
      <c r="K15" s="30"/>
      <c r="L15" s="11"/>
      <c r="M15" s="11"/>
      <c r="N15" s="30"/>
      <c r="O15" s="11"/>
      <c r="P15" s="11"/>
      <c r="Q15" s="30"/>
      <c r="R15" s="30"/>
      <c r="S15" s="30"/>
    </row>
    <row r="16" spans="1:16" ht="15">
      <c r="A16" s="4">
        <v>41455</v>
      </c>
      <c r="B16" s="28" t="s">
        <v>64</v>
      </c>
      <c r="C16" s="28">
        <v>2</v>
      </c>
      <c r="D16" s="28"/>
      <c r="E16" s="28">
        <v>2</v>
      </c>
      <c r="F16" s="28">
        <f t="shared" si="0"/>
        <v>4</v>
      </c>
      <c r="L16" s="28"/>
      <c r="M16" s="28"/>
      <c r="O16" s="28"/>
      <c r="P16" s="28"/>
    </row>
    <row r="17" spans="1:19" ht="15">
      <c r="A17" s="4">
        <v>41456</v>
      </c>
      <c r="B17" s="28" t="s">
        <v>65</v>
      </c>
      <c r="C17" s="28">
        <v>2</v>
      </c>
      <c r="D17" s="28"/>
      <c r="E17" s="28">
        <v>2</v>
      </c>
      <c r="F17" s="28">
        <f t="shared" si="0"/>
        <v>4</v>
      </c>
      <c r="H17" s="35"/>
      <c r="I17" s="122" t="s">
        <v>93</v>
      </c>
      <c r="J17" s="122"/>
      <c r="L17" s="121" t="s">
        <v>75</v>
      </c>
      <c r="M17" s="121"/>
      <c r="O17" s="121" t="s">
        <v>79</v>
      </c>
      <c r="P17" s="121"/>
      <c r="R17" s="121" t="s">
        <v>85</v>
      </c>
      <c r="S17" s="121"/>
    </row>
    <row r="18" spans="1:19" ht="15">
      <c r="A18" s="4">
        <v>41457</v>
      </c>
      <c r="B18" s="28" t="s">
        <v>66</v>
      </c>
      <c r="C18" s="28">
        <v>1</v>
      </c>
      <c r="D18" s="28">
        <v>2</v>
      </c>
      <c r="E18" s="28">
        <v>0</v>
      </c>
      <c r="F18" s="28">
        <f t="shared" si="0"/>
        <v>3</v>
      </c>
      <c r="H18" s="35"/>
      <c r="I18" s="122" t="s">
        <v>84</v>
      </c>
      <c r="J18" s="122"/>
      <c r="L18" s="121" t="s">
        <v>86</v>
      </c>
      <c r="M18" s="121"/>
      <c r="O18" s="121" t="s">
        <v>90</v>
      </c>
      <c r="P18" s="121"/>
      <c r="R18" s="121" t="s">
        <v>133</v>
      </c>
      <c r="S18" s="121"/>
    </row>
    <row r="19" spans="1:18" ht="15">
      <c r="A19" s="4">
        <v>41458</v>
      </c>
      <c r="B19" s="28" t="s">
        <v>67</v>
      </c>
      <c r="C19" s="28">
        <v>1</v>
      </c>
      <c r="D19" s="28">
        <v>2</v>
      </c>
      <c r="E19" s="28">
        <v>1</v>
      </c>
      <c r="F19" s="28">
        <f t="shared" si="0"/>
        <v>4</v>
      </c>
      <c r="H19" s="35"/>
      <c r="I19" s="68" t="s">
        <v>148</v>
      </c>
      <c r="J19" s="68" t="s">
        <v>149</v>
      </c>
      <c r="K19" s="30"/>
      <c r="L19" s="68" t="s">
        <v>148</v>
      </c>
      <c r="M19" s="68" t="s">
        <v>149</v>
      </c>
      <c r="N19" s="30"/>
      <c r="O19" s="68" t="s">
        <v>148</v>
      </c>
      <c r="P19" s="68" t="s">
        <v>149</v>
      </c>
      <c r="Q19" s="30"/>
      <c r="R19" s="68" t="s">
        <v>148</v>
      </c>
    </row>
    <row r="20" spans="1:18" ht="15">
      <c r="A20" s="4">
        <v>41459</v>
      </c>
      <c r="B20" s="28" t="s">
        <v>2</v>
      </c>
      <c r="C20" s="72">
        <v>1</v>
      </c>
      <c r="D20" s="28">
        <v>2</v>
      </c>
      <c r="E20" s="28">
        <v>1</v>
      </c>
      <c r="F20" s="28">
        <f t="shared" si="0"/>
        <v>4</v>
      </c>
      <c r="H20" s="34">
        <v>0.6666666666666666</v>
      </c>
      <c r="I20" s="99" t="s">
        <v>104</v>
      </c>
      <c r="J20" s="100" t="s">
        <v>105</v>
      </c>
      <c r="K20" s="34">
        <v>0.4375</v>
      </c>
      <c r="L20" s="74" t="s">
        <v>159</v>
      </c>
      <c r="M20" s="71" t="s">
        <v>166</v>
      </c>
      <c r="N20" s="34">
        <v>0.5833333333333334</v>
      </c>
      <c r="O20" s="98" t="s">
        <v>106</v>
      </c>
      <c r="P20" s="98" t="s">
        <v>170</v>
      </c>
      <c r="Q20" s="31">
        <v>0.7291666666666666</v>
      </c>
      <c r="R20" s="98" t="s">
        <v>171</v>
      </c>
    </row>
    <row r="21" spans="1:17" ht="15">
      <c r="A21" s="4">
        <v>41460</v>
      </c>
      <c r="B21" s="28" t="s">
        <v>3</v>
      </c>
      <c r="C21"/>
      <c r="D21" s="28">
        <v>2</v>
      </c>
      <c r="E21" s="72">
        <v>1</v>
      </c>
      <c r="F21" s="28">
        <f t="shared" si="0"/>
        <v>3</v>
      </c>
      <c r="H21" s="34">
        <v>0.7708333333333334</v>
      </c>
      <c r="I21" s="71" t="s">
        <v>158</v>
      </c>
      <c r="J21" s="69" t="s">
        <v>165</v>
      </c>
      <c r="K21" s="25">
        <v>0.5625</v>
      </c>
      <c r="L21" s="98" t="s">
        <v>168</v>
      </c>
      <c r="M21" s="98" t="s">
        <v>169</v>
      </c>
      <c r="N21" s="25">
        <v>0.6875</v>
      </c>
      <c r="O21" s="75" t="s">
        <v>167</v>
      </c>
      <c r="P21" s="13"/>
      <c r="Q21" s="30"/>
    </row>
    <row r="22" spans="1:19" ht="15" customHeight="1">
      <c r="A22" s="4">
        <v>41461</v>
      </c>
      <c r="B22" s="28" t="s">
        <v>63</v>
      </c>
      <c r="C22" s="28"/>
      <c r="D22" s="28">
        <v>0</v>
      </c>
      <c r="E22" s="28"/>
      <c r="F22" s="28">
        <f t="shared" si="0"/>
        <v>0</v>
      </c>
      <c r="H22" s="25"/>
      <c r="L22"/>
      <c r="M22"/>
      <c r="N22" s="30"/>
      <c r="O22" s="11"/>
      <c r="P22" s="11"/>
      <c r="Q22" s="30"/>
      <c r="R22" s="30"/>
      <c r="S22" s="30"/>
    </row>
    <row r="23" spans="1:19" ht="15">
      <c r="A23" s="4">
        <v>41462</v>
      </c>
      <c r="B23" s="28" t="s">
        <v>64</v>
      </c>
      <c r="C23" s="28"/>
      <c r="D23" s="28">
        <v>1</v>
      </c>
      <c r="E23" s="28"/>
      <c r="F23" s="28">
        <f t="shared" si="0"/>
        <v>1</v>
      </c>
      <c r="I23" s="30"/>
      <c r="J23" s="30"/>
      <c r="K23" s="30"/>
      <c r="L23" s="11"/>
      <c r="M23" s="11"/>
      <c r="N23" s="30"/>
      <c r="O23" s="11"/>
      <c r="P23" s="11"/>
      <c r="Q23" s="30"/>
      <c r="R23" s="30"/>
      <c r="S23" s="30"/>
    </row>
    <row r="24" spans="1:16" ht="15">
      <c r="A24" s="4">
        <v>41463</v>
      </c>
      <c r="B24" s="28" t="s">
        <v>123</v>
      </c>
      <c r="C24" s="28"/>
      <c r="D24" s="28">
        <v>1</v>
      </c>
      <c r="E24" s="28"/>
      <c r="F24" s="28">
        <f t="shared" si="0"/>
        <v>1</v>
      </c>
      <c r="I24" s="121" t="s">
        <v>89</v>
      </c>
      <c r="J24" s="121"/>
      <c r="L24" s="121" t="s">
        <v>91</v>
      </c>
      <c r="M24" s="121"/>
      <c r="O24"/>
      <c r="P24"/>
    </row>
    <row r="25" spans="1:16" ht="15">
      <c r="A25" s="4">
        <v>41464</v>
      </c>
      <c r="B25" s="28" t="s">
        <v>66</v>
      </c>
      <c r="C25" s="28"/>
      <c r="D25" s="73">
        <v>1</v>
      </c>
      <c r="E25" s="28"/>
      <c r="F25" s="28">
        <f t="shared" si="0"/>
        <v>1</v>
      </c>
      <c r="I25" s="121" t="s">
        <v>94</v>
      </c>
      <c r="J25" s="121"/>
      <c r="L25" s="121" t="s">
        <v>95</v>
      </c>
      <c r="M25" s="121"/>
      <c r="O25"/>
      <c r="P25"/>
    </row>
    <row r="26" spans="1:16" ht="15">
      <c r="A26"/>
      <c r="B26"/>
      <c r="C26"/>
      <c r="D26"/>
      <c r="E26"/>
      <c r="F26"/>
      <c r="I26" s="68" t="s">
        <v>148</v>
      </c>
      <c r="K26" s="30"/>
      <c r="L26" s="68" t="s">
        <v>148</v>
      </c>
      <c r="M26"/>
      <c r="O26"/>
      <c r="P26"/>
    </row>
    <row r="27" spans="1:16" ht="15">
      <c r="A27"/>
      <c r="B27"/>
      <c r="C27"/>
      <c r="D27"/>
      <c r="E27"/>
      <c r="F27"/>
      <c r="H27" s="31">
        <v>0.7291666666666666</v>
      </c>
      <c r="I27" s="71" t="s">
        <v>172</v>
      </c>
      <c r="K27" s="31">
        <v>0.7291666666666666</v>
      </c>
      <c r="L27" s="74" t="s">
        <v>173</v>
      </c>
      <c r="M27"/>
      <c r="O27"/>
      <c r="P27"/>
    </row>
    <row r="28" spans="1:19" ht="15">
      <c r="A28" s="4"/>
      <c r="B28" s="28"/>
      <c r="C28" s="28"/>
      <c r="D28" s="28"/>
      <c r="E28" s="28"/>
      <c r="F28" s="28"/>
      <c r="H28" s="34"/>
      <c r="K28" s="31"/>
      <c r="L28"/>
      <c r="M28"/>
      <c r="N28" s="31"/>
      <c r="O28" s="31"/>
      <c r="P28" s="31"/>
      <c r="Q28" s="31"/>
      <c r="R28" s="30"/>
      <c r="S28" s="30"/>
    </row>
    <row r="29" spans="1:6" ht="15">
      <c r="A29" s="4"/>
      <c r="B29" s="28"/>
      <c r="C29" s="28">
        <f>SUM(C10:C27)</f>
        <v>17</v>
      </c>
      <c r="D29" s="28">
        <f>SUM(D10:D26)</f>
        <v>11</v>
      </c>
      <c r="E29" s="28">
        <f>SUM(E10:E26)</f>
        <v>15</v>
      </c>
      <c r="F29" s="28">
        <f>SUM(F10:F26)</f>
        <v>43</v>
      </c>
    </row>
    <row r="30" spans="1:32" s="67" customFormat="1" ht="15">
      <c r="A30" s="1"/>
      <c r="B30" s="1"/>
      <c r="C30" s="1"/>
      <c r="D30" s="1"/>
      <c r="E30" s="1"/>
      <c r="F30" s="1"/>
      <c r="G30"/>
      <c r="H30"/>
      <c r="I30"/>
      <c r="J30"/>
      <c r="K30"/>
      <c r="L30" s="1"/>
      <c r="M30" s="1"/>
      <c r="N30"/>
      <c r="O30" s="1"/>
      <c r="P30" s="1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6" ht="15">
      <c r="A31" s="124" t="s">
        <v>150</v>
      </c>
      <c r="B31" s="124"/>
      <c r="C31" s="124"/>
      <c r="D31" s="124"/>
      <c r="E31" s="124"/>
      <c r="F31" s="124"/>
    </row>
    <row r="33" spans="1:6" ht="15">
      <c r="A33" s="124" t="s">
        <v>175</v>
      </c>
      <c r="B33" s="124"/>
      <c r="C33" s="124"/>
      <c r="D33" s="124"/>
      <c r="E33" s="124"/>
      <c r="F33" s="124"/>
    </row>
    <row r="35" spans="1:6" ht="15">
      <c r="A35" s="124" t="s">
        <v>174</v>
      </c>
      <c r="B35" s="124"/>
      <c r="C35" s="124"/>
      <c r="D35" s="124"/>
      <c r="E35" s="124"/>
      <c r="F35" s="124"/>
    </row>
    <row r="37" ht="15">
      <c r="R37" s="97"/>
    </row>
    <row r="43" ht="15">
      <c r="U43" s="30"/>
    </row>
    <row r="46" ht="15">
      <c r="Q46" s="30"/>
    </row>
  </sheetData>
  <sheetProtection/>
  <mergeCells count="31">
    <mergeCell ref="A31:F31"/>
    <mergeCell ref="A33:F33"/>
    <mergeCell ref="A35:F35"/>
    <mergeCell ref="I2:J2"/>
    <mergeCell ref="L2:M2"/>
    <mergeCell ref="O2:P2"/>
    <mergeCell ref="I11:J11"/>
    <mergeCell ref="L11:M11"/>
    <mergeCell ref="L24:M24"/>
    <mergeCell ref="I25:J25"/>
    <mergeCell ref="R2:S2"/>
    <mergeCell ref="I3:J3"/>
    <mergeCell ref="L3:M3"/>
    <mergeCell ref="O3:P3"/>
    <mergeCell ref="R3:S3"/>
    <mergeCell ref="I10:J10"/>
    <mergeCell ref="L10:M10"/>
    <mergeCell ref="R10:S10"/>
    <mergeCell ref="L25:M25"/>
    <mergeCell ref="I17:J17"/>
    <mergeCell ref="L17:M17"/>
    <mergeCell ref="O11:P11"/>
    <mergeCell ref="O18:P18"/>
    <mergeCell ref="I24:J24"/>
    <mergeCell ref="R11:S11"/>
    <mergeCell ref="O17:P17"/>
    <mergeCell ref="R17:S17"/>
    <mergeCell ref="I18:J18"/>
    <mergeCell ref="L18:M18"/>
    <mergeCell ref="O10:P10"/>
    <mergeCell ref="R18:S18"/>
  </mergeCells>
  <printOptions/>
  <pageMargins left="0.7" right="0.7" top="0.75" bottom="0.75" header="0.3" footer="0.3"/>
  <pageSetup horizontalDpi="600" verticalDpi="600" orientation="portrait" scale="50"/>
  <headerFooter>
    <oddHeader>&amp;C&amp;"Calibri,Bold"&amp;28&amp;K000000 9T / 6T / 8T Summary 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L73"/>
  <sheetViews>
    <sheetView zoomScale="85" zoomScaleNormal="85" zoomScalePageLayoutView="0" workbookViewId="0" topLeftCell="A1">
      <pane ySplit="3" topLeftCell="A4" activePane="bottomLeft" state="frozen"/>
      <selection pane="topLeft" activeCell="B3" sqref="B3:J3"/>
      <selection pane="bottomLeft" activeCell="K39" activeCellId="1" sqref="K64 K39"/>
    </sheetView>
  </sheetViews>
  <sheetFormatPr defaultColWidth="8.8515625" defaultRowHeight="15"/>
  <cols>
    <col min="1" max="1" width="8.8515625" style="6" customWidth="1"/>
    <col min="2" max="4" width="21.140625" style="1" customWidth="1"/>
    <col min="5" max="7" width="21.140625" style="28" customWidth="1"/>
    <col min="8" max="8" width="21.140625" style="11" customWidth="1"/>
    <col min="9" max="11" width="21.140625" style="1" customWidth="1"/>
    <col min="12" max="12" width="21.140625" style="0" customWidth="1"/>
  </cols>
  <sheetData>
    <row r="2" spans="2:11" ht="15">
      <c r="B2" s="63">
        <f>B3</f>
        <v>41814</v>
      </c>
      <c r="C2" s="63">
        <f aca="true" t="shared" si="0" ref="C2:K2">C3</f>
        <v>41815</v>
      </c>
      <c r="D2" s="63">
        <f t="shared" si="0"/>
        <v>41816</v>
      </c>
      <c r="E2" s="63">
        <f t="shared" si="0"/>
        <v>41817</v>
      </c>
      <c r="F2" s="63">
        <f t="shared" si="0"/>
        <v>41818</v>
      </c>
      <c r="G2" s="63">
        <f t="shared" si="0"/>
        <v>41820</v>
      </c>
      <c r="H2" s="63">
        <f t="shared" si="0"/>
        <v>41821</v>
      </c>
      <c r="I2" s="63">
        <f t="shared" si="0"/>
        <v>41822</v>
      </c>
      <c r="J2" s="63">
        <f t="shared" si="0"/>
        <v>41823</v>
      </c>
      <c r="K2" s="63">
        <f t="shared" si="0"/>
        <v>41824</v>
      </c>
    </row>
    <row r="3" spans="2:11" ht="15">
      <c r="B3" s="4">
        <v>41814</v>
      </c>
      <c r="C3" s="4">
        <v>41815</v>
      </c>
      <c r="D3" s="4">
        <v>41816</v>
      </c>
      <c r="E3" s="4">
        <v>41817</v>
      </c>
      <c r="F3" s="4">
        <v>41818</v>
      </c>
      <c r="G3" s="4">
        <v>41820</v>
      </c>
      <c r="H3" s="4">
        <v>41821</v>
      </c>
      <c r="I3" s="4">
        <v>41822</v>
      </c>
      <c r="J3" s="4">
        <v>41823</v>
      </c>
      <c r="K3" s="4">
        <v>41824</v>
      </c>
    </row>
    <row r="4" spans="2:3" ht="15.75" thickBot="1">
      <c r="B4"/>
      <c r="C4" s="84" t="s">
        <v>113</v>
      </c>
    </row>
    <row r="5" spans="2:11" ht="16.5" thickBot="1">
      <c r="B5"/>
      <c r="C5" s="111">
        <v>14</v>
      </c>
      <c r="I5"/>
      <c r="J5"/>
      <c r="K5" s="89" t="s">
        <v>107</v>
      </c>
    </row>
    <row r="6" spans="2:11" ht="15">
      <c r="B6"/>
      <c r="C6" s="8" t="s">
        <v>12</v>
      </c>
      <c r="I6"/>
      <c r="J6"/>
      <c r="K6" s="26" t="s">
        <v>113</v>
      </c>
    </row>
    <row r="7" spans="2:11" ht="15.75" thickBot="1">
      <c r="B7"/>
      <c r="C7" s="9" t="s">
        <v>134</v>
      </c>
      <c r="D7" s="86"/>
      <c r="E7" s="86"/>
      <c r="F7" s="113" t="s">
        <v>113</v>
      </c>
      <c r="H7" s="13"/>
      <c r="I7"/>
      <c r="J7"/>
      <c r="K7" s="26" t="s">
        <v>112</v>
      </c>
    </row>
    <row r="8" spans="2:11" ht="15">
      <c r="B8"/>
      <c r="C8" s="9" t="s">
        <v>179</v>
      </c>
      <c r="D8" s="46"/>
      <c r="E8" s="61"/>
      <c r="F8" s="114">
        <v>0</v>
      </c>
      <c r="G8" s="18"/>
      <c r="H8" s="13"/>
      <c r="I8"/>
      <c r="J8"/>
      <c r="K8" s="26" t="s">
        <v>109</v>
      </c>
    </row>
    <row r="9" spans="2:11" ht="15">
      <c r="B9"/>
      <c r="C9" s="9" t="s">
        <v>7</v>
      </c>
      <c r="D9"/>
      <c r="E9"/>
      <c r="F9" s="9"/>
      <c r="G9" s="18"/>
      <c r="H9" s="13"/>
      <c r="K9" s="26" t="s">
        <v>110</v>
      </c>
    </row>
    <row r="10" spans="2:11" ht="15.75" thickBot="1">
      <c r="B10"/>
      <c r="C10" s="15"/>
      <c r="D10"/>
      <c r="E10"/>
      <c r="F10" s="9"/>
      <c r="G10" s="18"/>
      <c r="H10" s="13"/>
      <c r="K10" s="26" t="s">
        <v>108</v>
      </c>
    </row>
    <row r="11" spans="2:11" ht="15">
      <c r="B11"/>
      <c r="C11" s="85" t="s">
        <v>111</v>
      </c>
      <c r="D11"/>
      <c r="E11"/>
      <c r="F11" s="9"/>
      <c r="G11" s="18"/>
      <c r="H11" s="13"/>
      <c r="K11" s="26" t="s">
        <v>117</v>
      </c>
    </row>
    <row r="12" spans="2:11" ht="15">
      <c r="B12"/>
      <c r="C12" s="112">
        <v>4</v>
      </c>
      <c r="D12"/>
      <c r="E12"/>
      <c r="F12" s="36" t="s">
        <v>30</v>
      </c>
      <c r="G12" s="62"/>
      <c r="H12" s="16"/>
      <c r="K12" s="26" t="s">
        <v>111</v>
      </c>
    </row>
    <row r="13" spans="2:11" ht="15.75" thickBot="1">
      <c r="B13"/>
      <c r="C13"/>
      <c r="D13"/>
      <c r="E13"/>
      <c r="F13" s="37" t="s">
        <v>136</v>
      </c>
      <c r="G13" s="87"/>
      <c r="H13" s="84" t="s">
        <v>114</v>
      </c>
      <c r="I13"/>
      <c r="K13" s="26" t="s">
        <v>114</v>
      </c>
    </row>
    <row r="14" spans="1:11" ht="15.75" thickBot="1">
      <c r="A14" s="95"/>
      <c r="B14"/>
      <c r="C14"/>
      <c r="D14"/>
      <c r="E14"/>
      <c r="F14" s="37" t="s">
        <v>182</v>
      </c>
      <c r="G14" s="18"/>
      <c r="H14" s="114"/>
      <c r="I14"/>
      <c r="K14" s="17" t="s">
        <v>115</v>
      </c>
    </row>
    <row r="15" spans="2:9" ht="15">
      <c r="B15"/>
      <c r="C15"/>
      <c r="D15"/>
      <c r="E15"/>
      <c r="F15" s="37" t="s">
        <v>18</v>
      </c>
      <c r="G15" s="18"/>
      <c r="H15" s="9"/>
      <c r="I15"/>
    </row>
    <row r="16" spans="2:9" ht="15.75" thickBot="1">
      <c r="B16"/>
      <c r="C16" s="84" t="s">
        <v>114</v>
      </c>
      <c r="D16"/>
      <c r="E16"/>
      <c r="F16" s="9"/>
      <c r="G16" s="18"/>
      <c r="H16" s="9"/>
      <c r="I16"/>
    </row>
    <row r="17" spans="2:9" ht="15">
      <c r="B17"/>
      <c r="C17" s="111">
        <v>14</v>
      </c>
      <c r="D17"/>
      <c r="E17"/>
      <c r="F17" s="9"/>
      <c r="G17" s="18"/>
      <c r="H17" s="9"/>
      <c r="I17"/>
    </row>
    <row r="18" spans="2:9" ht="15">
      <c r="B18"/>
      <c r="C18" s="8" t="s">
        <v>5</v>
      </c>
      <c r="D18"/>
      <c r="E18"/>
      <c r="F18" s="9"/>
      <c r="G18" s="18"/>
      <c r="H18" s="9"/>
      <c r="I18"/>
    </row>
    <row r="19" spans="2:9" ht="15.75" thickBot="1">
      <c r="B19"/>
      <c r="C19" s="9" t="s">
        <v>134</v>
      </c>
      <c r="D19"/>
      <c r="E19"/>
      <c r="F19" s="115">
        <v>10</v>
      </c>
      <c r="G19" s="18"/>
      <c r="H19" s="9"/>
      <c r="I19"/>
    </row>
    <row r="20" spans="2:9" ht="15">
      <c r="B20"/>
      <c r="C20" s="9" t="s">
        <v>177</v>
      </c>
      <c r="D20" s="88"/>
      <c r="E20" s="88"/>
      <c r="F20" s="85" t="s">
        <v>114</v>
      </c>
      <c r="H20" s="9"/>
      <c r="I20"/>
    </row>
    <row r="21" spans="2:9" ht="15">
      <c r="B21"/>
      <c r="C21" s="9" t="s">
        <v>4</v>
      </c>
      <c r="H21" s="9"/>
      <c r="I21"/>
    </row>
    <row r="22" spans="2:9" ht="15.75" thickBot="1">
      <c r="B22"/>
      <c r="C22" s="15"/>
      <c r="H22" s="20" t="s">
        <v>34</v>
      </c>
      <c r="I22"/>
    </row>
    <row r="23" spans="2:9" ht="15">
      <c r="B23"/>
      <c r="C23" s="85" t="s">
        <v>112</v>
      </c>
      <c r="H23" s="19" t="s">
        <v>139</v>
      </c>
      <c r="I23"/>
    </row>
    <row r="24" spans="2:10" ht="15.75" thickBot="1">
      <c r="B24"/>
      <c r="C24" s="112">
        <v>2</v>
      </c>
      <c r="H24" s="9" t="s">
        <v>176</v>
      </c>
      <c r="I24" s="87"/>
      <c r="J24" s="84"/>
    </row>
    <row r="25" spans="2:10" ht="15">
      <c r="B25"/>
      <c r="C25" s="28"/>
      <c r="H25" s="9" t="s">
        <v>10</v>
      </c>
      <c r="I25"/>
      <c r="J25" s="129"/>
    </row>
    <row r="26" spans="2:11" ht="15">
      <c r="B26"/>
      <c r="C26" s="28"/>
      <c r="D26" s="28"/>
      <c r="H26" s="9"/>
      <c r="I26"/>
      <c r="J26" s="9"/>
      <c r="K26" s="28"/>
    </row>
    <row r="27" spans="2:11" ht="15.75" thickBot="1">
      <c r="B27"/>
      <c r="C27" s="84" t="s">
        <v>129</v>
      </c>
      <c r="E27"/>
      <c r="F27"/>
      <c r="G27"/>
      <c r="H27" s="9"/>
      <c r="I27"/>
      <c r="J27" s="9"/>
      <c r="K27" s="28"/>
    </row>
    <row r="28" spans="2:11" ht="15">
      <c r="B28"/>
      <c r="C28" s="114">
        <v>3</v>
      </c>
      <c r="E28" s="18"/>
      <c r="F28"/>
      <c r="G28"/>
      <c r="H28" s="9"/>
      <c r="I28"/>
      <c r="J28" s="9"/>
      <c r="K28" s="28"/>
    </row>
    <row r="29" spans="2:10" ht="15">
      <c r="B29"/>
      <c r="C29" s="8" t="s">
        <v>8</v>
      </c>
      <c r="E29" s="33"/>
      <c r="F29"/>
      <c r="G29"/>
      <c r="H29" s="9"/>
      <c r="I29"/>
      <c r="J29" s="9"/>
    </row>
    <row r="30" spans="2:10" ht="15.75" thickBot="1">
      <c r="B30" s="84" t="s">
        <v>108</v>
      </c>
      <c r="C30" s="37" t="s">
        <v>134</v>
      </c>
      <c r="D30" s="87"/>
      <c r="E30" s="87"/>
      <c r="F30" s="84" t="s">
        <v>129</v>
      </c>
      <c r="G30"/>
      <c r="H30" s="9"/>
      <c r="I30"/>
      <c r="J30" s="9"/>
    </row>
    <row r="31" spans="2:10" ht="15">
      <c r="B31" s="111">
        <v>17</v>
      </c>
      <c r="C31" s="37" t="s">
        <v>176</v>
      </c>
      <c r="E31" s="76"/>
      <c r="F31" s="114">
        <v>4</v>
      </c>
      <c r="G31" s="18"/>
      <c r="H31" s="9"/>
      <c r="I31"/>
      <c r="J31" s="9"/>
    </row>
    <row r="32" spans="2:10" ht="15">
      <c r="B32" s="8" t="s">
        <v>6</v>
      </c>
      <c r="C32" s="9" t="s">
        <v>16</v>
      </c>
      <c r="E32" s="18"/>
      <c r="F32" s="41"/>
      <c r="G32" s="18"/>
      <c r="H32" s="9"/>
      <c r="I32"/>
      <c r="J32" s="9"/>
    </row>
    <row r="33" spans="2:10" ht="15.75" thickBot="1">
      <c r="B33" s="65">
        <f>B3</f>
        <v>41814</v>
      </c>
      <c r="C33" s="84" t="s">
        <v>108</v>
      </c>
      <c r="E33"/>
      <c r="F33" s="41"/>
      <c r="G33" s="18"/>
      <c r="H33" s="9"/>
      <c r="I33"/>
      <c r="J33" s="9"/>
    </row>
    <row r="34" spans="2:10" ht="15">
      <c r="B34" s="9" t="s">
        <v>191</v>
      </c>
      <c r="C34" s="112">
        <v>0</v>
      </c>
      <c r="D34" s="18"/>
      <c r="E34" s="18"/>
      <c r="F34" s="41"/>
      <c r="G34" s="18"/>
      <c r="H34" s="9"/>
      <c r="I34"/>
      <c r="J34" s="9"/>
    </row>
    <row r="35" spans="2:11" ht="15">
      <c r="B35" s="9" t="s">
        <v>19</v>
      </c>
      <c r="C35"/>
      <c r="D35" s="13"/>
      <c r="E35" s="13"/>
      <c r="F35" s="20" t="s">
        <v>135</v>
      </c>
      <c r="G35" s="18"/>
      <c r="H35" s="9"/>
      <c r="I35"/>
      <c r="J35" s="9"/>
      <c r="K35" s="1" t="s">
        <v>120</v>
      </c>
    </row>
    <row r="36" spans="2:11" ht="15.75" thickBot="1">
      <c r="B36" s="15"/>
      <c r="C36"/>
      <c r="D36"/>
      <c r="E36"/>
      <c r="F36" s="37" t="s">
        <v>136</v>
      </c>
      <c r="G36" s="18"/>
      <c r="H36" s="9"/>
      <c r="I36"/>
      <c r="J36" s="9"/>
      <c r="K36" s="4">
        <v>41824</v>
      </c>
    </row>
    <row r="37" spans="2:10" ht="15">
      <c r="B37" s="85" t="s">
        <v>115</v>
      </c>
      <c r="C37"/>
      <c r="D37"/>
      <c r="E37"/>
      <c r="F37" s="9" t="s">
        <v>183</v>
      </c>
      <c r="G37" s="18"/>
      <c r="H37" s="9"/>
      <c r="I37"/>
      <c r="J37" s="8" t="s">
        <v>36</v>
      </c>
    </row>
    <row r="38" spans="2:11" ht="15.75" thickBot="1">
      <c r="B38" s="112">
        <v>3</v>
      </c>
      <c r="C38"/>
      <c r="D38"/>
      <c r="E38"/>
      <c r="F38" s="9" t="s">
        <v>14</v>
      </c>
      <c r="G38" s="18"/>
      <c r="H38" s="9"/>
      <c r="I38"/>
      <c r="J38" s="9" t="s">
        <v>141</v>
      </c>
      <c r="K38" s="84"/>
    </row>
    <row r="39" spans="2:11" ht="15.75" thickBot="1">
      <c r="B39"/>
      <c r="C39" s="84" t="s">
        <v>109</v>
      </c>
      <c r="D39"/>
      <c r="E39"/>
      <c r="F39" s="41"/>
      <c r="G39" s="18"/>
      <c r="H39" s="15"/>
      <c r="I39"/>
      <c r="J39" s="9" t="s">
        <v>179</v>
      </c>
      <c r="K39" s="114"/>
    </row>
    <row r="40" spans="2:11" ht="15">
      <c r="B40"/>
      <c r="C40" s="111">
        <v>0</v>
      </c>
      <c r="D40"/>
      <c r="E40"/>
      <c r="F40" s="41"/>
      <c r="G40" s="88"/>
      <c r="H40" s="85" t="s">
        <v>117</v>
      </c>
      <c r="I40"/>
      <c r="J40" s="9" t="s">
        <v>21</v>
      </c>
      <c r="K40" s="9"/>
    </row>
    <row r="41" spans="2:11" ht="15">
      <c r="B41"/>
      <c r="C41" s="8" t="s">
        <v>15</v>
      </c>
      <c r="D41"/>
      <c r="E41"/>
      <c r="F41" s="41"/>
      <c r="G41" s="29"/>
      <c r="H41" s="128"/>
      <c r="J41" s="24" t="s">
        <v>72</v>
      </c>
      <c r="K41" s="9"/>
    </row>
    <row r="42" spans="2:11" ht="15.75" thickBot="1">
      <c r="B42"/>
      <c r="C42" s="9" t="s">
        <v>134</v>
      </c>
      <c r="D42"/>
      <c r="E42"/>
      <c r="F42" s="42"/>
      <c r="G42" s="29"/>
      <c r="J42" s="9"/>
      <c r="K42" s="9"/>
    </row>
    <row r="43" spans="2:11" ht="15">
      <c r="B43"/>
      <c r="C43" s="9" t="s">
        <v>178</v>
      </c>
      <c r="D43" s="88"/>
      <c r="E43" s="88"/>
      <c r="F43" s="85" t="s">
        <v>117</v>
      </c>
      <c r="G43"/>
      <c r="J43" s="9"/>
      <c r="K43" s="9"/>
    </row>
    <row r="44" spans="2:11" ht="15">
      <c r="B44"/>
      <c r="C44" s="9" t="s">
        <v>9</v>
      </c>
      <c r="D44" s="28"/>
      <c r="F44" s="112">
        <v>11</v>
      </c>
      <c r="G44"/>
      <c r="J44" s="9"/>
      <c r="K44" s="9"/>
    </row>
    <row r="45" spans="2:11" ht="15.75" thickBot="1">
      <c r="B45"/>
      <c r="C45" s="15"/>
      <c r="D45" s="28"/>
      <c r="F45"/>
      <c r="G45"/>
      <c r="J45" s="9"/>
      <c r="K45" s="9"/>
    </row>
    <row r="46" spans="2:11" ht="15">
      <c r="B46"/>
      <c r="C46" s="85" t="s">
        <v>117</v>
      </c>
      <c r="D46" s="28"/>
      <c r="F46" s="13"/>
      <c r="G46" s="13"/>
      <c r="J46" s="9"/>
      <c r="K46" s="9"/>
    </row>
    <row r="47" spans="2:11" ht="15">
      <c r="B47"/>
      <c r="C47" s="112">
        <v>11</v>
      </c>
      <c r="J47" s="9"/>
      <c r="K47" s="9"/>
    </row>
    <row r="48" spans="2:11" ht="15">
      <c r="B48"/>
      <c r="C48"/>
      <c r="J48" s="9"/>
      <c r="K48" s="9"/>
    </row>
    <row r="49" spans="2:11" ht="15">
      <c r="B49"/>
      <c r="C49"/>
      <c r="H49" s="27"/>
      <c r="J49" s="9"/>
      <c r="K49" s="9"/>
    </row>
    <row r="50" spans="5:11" ht="15">
      <c r="E50" s="1" t="s">
        <v>120</v>
      </c>
      <c r="F50" s="1" t="s">
        <v>121</v>
      </c>
      <c r="G50" s="1" t="s">
        <v>122</v>
      </c>
      <c r="H50" s="63">
        <f>H2</f>
        <v>41821</v>
      </c>
      <c r="I50" s="28" t="s">
        <v>119</v>
      </c>
      <c r="J50" s="9"/>
      <c r="K50" s="9"/>
    </row>
    <row r="51" spans="5:11" ht="15">
      <c r="E51" s="4">
        <v>41452</v>
      </c>
      <c r="F51" s="4">
        <v>41453</v>
      </c>
      <c r="G51" s="4">
        <v>41820</v>
      </c>
      <c r="H51" s="4">
        <f>H3</f>
        <v>41821</v>
      </c>
      <c r="I51" s="4">
        <f>I3</f>
        <v>41822</v>
      </c>
      <c r="J51" s="9"/>
      <c r="K51" s="8" t="s">
        <v>35</v>
      </c>
    </row>
    <row r="52" spans="4:12" ht="15.75" thickBot="1">
      <c r="D52" s="6" t="s">
        <v>23</v>
      </c>
      <c r="E52" s="84" t="s">
        <v>111</v>
      </c>
      <c r="F52" s="1"/>
      <c r="G52" s="1"/>
      <c r="I52" s="18"/>
      <c r="J52" s="9"/>
      <c r="K52" s="9" t="s">
        <v>41</v>
      </c>
      <c r="L52" s="5"/>
    </row>
    <row r="53" spans="4:12" ht="15.75" thickBot="1">
      <c r="D53" s="6"/>
      <c r="E53" s="111">
        <v>9</v>
      </c>
      <c r="F53" s="6" t="s">
        <v>29</v>
      </c>
      <c r="G53" s="84" t="s">
        <v>129</v>
      </c>
      <c r="H53" s="47" t="s">
        <v>32</v>
      </c>
      <c r="I53" s="84"/>
      <c r="J53" s="9"/>
      <c r="K53" s="9" t="s">
        <v>142</v>
      </c>
      <c r="L53" s="10" t="s">
        <v>39</v>
      </c>
    </row>
    <row r="54" spans="4:11" ht="15">
      <c r="D54" s="6"/>
      <c r="E54" s="8" t="s">
        <v>13</v>
      </c>
      <c r="F54" s="1"/>
      <c r="G54" s="114">
        <v>13</v>
      </c>
      <c r="H54" s="13"/>
      <c r="I54" s="9"/>
      <c r="J54" s="9"/>
      <c r="K54" s="9" t="s">
        <v>180</v>
      </c>
    </row>
    <row r="55" spans="4:11" ht="15.75" thickBot="1">
      <c r="D55" s="6"/>
      <c r="E55" s="37" t="s">
        <v>138</v>
      </c>
      <c r="F55" s="84" t="s">
        <v>115</v>
      </c>
      <c r="G55" s="8" t="s">
        <v>17</v>
      </c>
      <c r="H55" s="16"/>
      <c r="I55" s="9"/>
      <c r="J55" s="9"/>
      <c r="K55" s="9"/>
    </row>
    <row r="56" spans="4:11" ht="15.75" thickBot="1">
      <c r="D56" s="6"/>
      <c r="E56" s="9" t="s">
        <v>176</v>
      </c>
      <c r="F56" s="111">
        <v>6</v>
      </c>
      <c r="G56" s="9" t="s">
        <v>137</v>
      </c>
      <c r="H56" s="84" t="s">
        <v>129</v>
      </c>
      <c r="I56" s="8" t="s">
        <v>20</v>
      </c>
      <c r="J56" s="9"/>
      <c r="K56" s="9"/>
    </row>
    <row r="57" spans="4:11" ht="15.75" thickBot="1">
      <c r="D57" s="6"/>
      <c r="E57" s="15"/>
      <c r="F57" s="8" t="s">
        <v>27</v>
      </c>
      <c r="G57" s="9" t="s">
        <v>179</v>
      </c>
      <c r="H57" s="111"/>
      <c r="I57" s="9" t="s">
        <v>140</v>
      </c>
      <c r="J57" s="15"/>
      <c r="K57" s="9"/>
    </row>
    <row r="58" spans="4:11" ht="15.75" thickBot="1">
      <c r="D58" s="6" t="s">
        <v>24</v>
      </c>
      <c r="E58" s="85" t="s">
        <v>115</v>
      </c>
      <c r="F58" s="9" t="s">
        <v>136</v>
      </c>
      <c r="G58" s="17"/>
      <c r="H58" s="19"/>
      <c r="I58" s="9" t="s">
        <v>176</v>
      </c>
      <c r="J58" s="130"/>
      <c r="K58" s="9"/>
    </row>
    <row r="59" spans="4:11" ht="15">
      <c r="D59" s="6"/>
      <c r="E59" s="112">
        <v>17</v>
      </c>
      <c r="F59" s="9" t="s">
        <v>180</v>
      </c>
      <c r="G59" s="88" t="s">
        <v>112</v>
      </c>
      <c r="H59" s="19"/>
      <c r="I59" s="9"/>
      <c r="J59" s="112"/>
      <c r="K59" s="9"/>
    </row>
    <row r="60" spans="4:11" ht="15.75" thickBot="1">
      <c r="D60" s="6"/>
      <c r="E60" s="1"/>
      <c r="F60" s="15"/>
      <c r="G60" s="112">
        <v>2</v>
      </c>
      <c r="H60" s="19"/>
      <c r="I60" s="9"/>
      <c r="K60" s="9"/>
    </row>
    <row r="61" spans="4:11" ht="15">
      <c r="D61" s="6"/>
      <c r="E61" s="6" t="s">
        <v>25</v>
      </c>
      <c r="F61" s="85" t="s">
        <v>112</v>
      </c>
      <c r="G61" s="1"/>
      <c r="H61" s="19"/>
      <c r="I61" s="9"/>
      <c r="K61" s="9"/>
    </row>
    <row r="62" spans="4:11" ht="15.75" thickBot="1">
      <c r="D62" s="6"/>
      <c r="E62" s="7"/>
      <c r="F62" s="112">
        <v>8</v>
      </c>
      <c r="G62" s="1"/>
      <c r="H62" s="20" t="s">
        <v>33</v>
      </c>
      <c r="I62" s="9"/>
      <c r="K62" s="15"/>
    </row>
    <row r="63" spans="4:11" ht="15.75" thickBot="1">
      <c r="D63" s="6" t="s">
        <v>26</v>
      </c>
      <c r="E63" s="84" t="s">
        <v>108</v>
      </c>
      <c r="F63"/>
      <c r="G63" s="1"/>
      <c r="H63" s="19" t="s">
        <v>139</v>
      </c>
      <c r="I63" s="15"/>
      <c r="J63" s="6" t="s">
        <v>37</v>
      </c>
      <c r="K63" s="130"/>
    </row>
    <row r="64" spans="4:11" ht="15">
      <c r="D64" s="6"/>
      <c r="E64" s="111">
        <v>3</v>
      </c>
      <c r="F64"/>
      <c r="G64" s="1"/>
      <c r="H64" s="9" t="s">
        <v>179</v>
      </c>
      <c r="I64" s="85"/>
      <c r="K64" s="112"/>
    </row>
    <row r="65" spans="4:9" ht="15">
      <c r="D65" s="6"/>
      <c r="E65" s="8" t="s">
        <v>22</v>
      </c>
      <c r="F65"/>
      <c r="G65" s="1"/>
      <c r="H65" s="19"/>
      <c r="I65" s="10"/>
    </row>
    <row r="66" spans="4:8" ht="15.75" thickBot="1">
      <c r="D66" s="6"/>
      <c r="E66" s="37" t="s">
        <v>138</v>
      </c>
      <c r="F66" s="87"/>
      <c r="G66" s="84" t="s">
        <v>108</v>
      </c>
      <c r="H66" s="19"/>
    </row>
    <row r="67" spans="4:8" ht="15">
      <c r="D67" s="6"/>
      <c r="E67" s="9" t="s">
        <v>179</v>
      </c>
      <c r="F67"/>
      <c r="G67" s="114">
        <v>6</v>
      </c>
      <c r="H67" s="19"/>
    </row>
    <row r="68" spans="4:8" ht="15.75" thickBot="1">
      <c r="D68" s="6"/>
      <c r="E68" s="15"/>
      <c r="F68"/>
      <c r="G68" s="8" t="s">
        <v>11</v>
      </c>
      <c r="H68" s="20"/>
    </row>
    <row r="69" spans="4:8" ht="15.75" thickBot="1">
      <c r="D69" s="6" t="s">
        <v>28</v>
      </c>
      <c r="E69" s="85" t="s">
        <v>109</v>
      </c>
      <c r="F69"/>
      <c r="G69" s="9" t="s">
        <v>137</v>
      </c>
      <c r="H69" s="21"/>
    </row>
    <row r="70" spans="5:8" ht="15">
      <c r="E70" s="112">
        <v>2</v>
      </c>
      <c r="F70"/>
      <c r="G70" s="9" t="s">
        <v>176</v>
      </c>
      <c r="H70" s="85" t="s">
        <v>108</v>
      </c>
    </row>
    <row r="71" spans="5:8" ht="15.75" thickBot="1">
      <c r="E71"/>
      <c r="F71"/>
      <c r="G71" s="15"/>
      <c r="H71" s="127"/>
    </row>
    <row r="72" spans="5:7" ht="15">
      <c r="E72" s="6" t="s">
        <v>31</v>
      </c>
      <c r="F72" s="90"/>
      <c r="G72" s="90" t="s">
        <v>113</v>
      </c>
    </row>
    <row r="73" spans="2:7" ht="15">
      <c r="B73"/>
      <c r="G73" s="112">
        <v>0</v>
      </c>
    </row>
  </sheetData>
  <sheetProtection/>
  <printOptions/>
  <pageMargins left="0.7" right="0.7" top="0.75" bottom="0.75" header="0.3" footer="0.3"/>
  <pageSetup horizontalDpi="600" verticalDpi="600" orientation="landscape" scale="46" r:id="rId1"/>
  <headerFooter>
    <oddHeader>&amp;C&amp;"-,Bold"&amp;28Washington State District 12 Little League 9/10 Division Tournament
&amp;24 9 Teams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73"/>
  <sheetViews>
    <sheetView tabSelected="1" zoomScalePageLayoutView="0" workbookViewId="0" topLeftCell="D1">
      <pane ySplit="2" topLeftCell="A9" activePane="bottomLeft" state="frozen"/>
      <selection pane="topLeft" activeCell="J2" sqref="J2"/>
      <selection pane="bottomLeft" activeCell="G21" sqref="G21"/>
    </sheetView>
  </sheetViews>
  <sheetFormatPr defaultColWidth="8.8515625" defaultRowHeight="15"/>
  <cols>
    <col min="1" max="1" width="8.8515625" style="7" customWidth="1"/>
    <col min="2" max="4" width="21.140625" style="1" customWidth="1"/>
    <col min="5" max="6" width="21.140625" style="28" customWidth="1"/>
    <col min="7" max="7" width="21.140625" style="11" customWidth="1"/>
    <col min="8" max="10" width="21.140625" style="1" customWidth="1"/>
    <col min="11" max="11" width="21.140625" style="0" customWidth="1"/>
  </cols>
  <sheetData>
    <row r="1" spans="2:10" ht="15">
      <c r="B1" s="63">
        <f>B2</f>
        <v>41816</v>
      </c>
      <c r="C1" s="63">
        <f aca="true" t="shared" si="0" ref="C1:J1">C2</f>
        <v>41817</v>
      </c>
      <c r="D1" s="63">
        <f t="shared" si="0"/>
        <v>41818</v>
      </c>
      <c r="E1" s="63">
        <f t="shared" si="0"/>
        <v>41820</v>
      </c>
      <c r="F1" s="63">
        <f t="shared" si="0"/>
        <v>41821</v>
      </c>
      <c r="G1" s="63">
        <f t="shared" si="0"/>
        <v>41822</v>
      </c>
      <c r="H1" s="63">
        <f t="shared" si="0"/>
        <v>41823</v>
      </c>
      <c r="I1" s="63">
        <f t="shared" si="0"/>
        <v>41824</v>
      </c>
      <c r="J1" s="63">
        <f t="shared" si="0"/>
        <v>41825</v>
      </c>
    </row>
    <row r="2" spans="2:10" ht="15">
      <c r="B2" s="4">
        <v>41816</v>
      </c>
      <c r="C2" s="4">
        <v>41817</v>
      </c>
      <c r="D2" s="4">
        <v>41818</v>
      </c>
      <c r="E2" s="4">
        <v>41820</v>
      </c>
      <c r="F2" s="4">
        <v>41821</v>
      </c>
      <c r="G2" s="4">
        <v>41822</v>
      </c>
      <c r="H2" s="4">
        <v>41823</v>
      </c>
      <c r="I2" s="4">
        <v>41824</v>
      </c>
      <c r="J2" s="4">
        <v>41825</v>
      </c>
    </row>
    <row r="3" ht="15">
      <c r="J3"/>
    </row>
    <row r="4" spans="2:10" ht="15.75" thickBot="1">
      <c r="B4" s="50" t="s">
        <v>116</v>
      </c>
      <c r="J4"/>
    </row>
    <row r="5" spans="2:11" ht="16.5" thickBot="1">
      <c r="B5" s="111">
        <v>14</v>
      </c>
      <c r="J5"/>
      <c r="K5" s="49" t="s">
        <v>107</v>
      </c>
    </row>
    <row r="6" spans="2:11" ht="15">
      <c r="B6" s="8" t="s">
        <v>38</v>
      </c>
      <c r="J6"/>
      <c r="K6" s="26" t="s">
        <v>113</v>
      </c>
    </row>
    <row r="7" spans="2:11" ht="15.75" thickBot="1">
      <c r="B7" s="9" t="s">
        <v>143</v>
      </c>
      <c r="C7" s="51"/>
      <c r="D7" s="116" t="s">
        <v>116</v>
      </c>
      <c r="G7" s="13"/>
      <c r="J7"/>
      <c r="K7" s="26" t="s">
        <v>112</v>
      </c>
    </row>
    <row r="8" spans="2:11" ht="15">
      <c r="B8" s="9" t="s">
        <v>177</v>
      </c>
      <c r="C8" s="18"/>
      <c r="D8" s="125">
        <v>5</v>
      </c>
      <c r="E8" s="29"/>
      <c r="F8" s="29"/>
      <c r="G8" s="13"/>
      <c r="J8"/>
      <c r="K8" s="26" t="s">
        <v>109</v>
      </c>
    </row>
    <row r="9" spans="2:11" ht="15">
      <c r="B9" s="9" t="s">
        <v>7</v>
      </c>
      <c r="C9" s="18"/>
      <c r="D9" s="41"/>
      <c r="E9" s="29"/>
      <c r="F9" s="29"/>
      <c r="G9" s="13"/>
      <c r="J9"/>
      <c r="K9" s="26" t="s">
        <v>110</v>
      </c>
    </row>
    <row r="10" spans="2:11" ht="15.75" thickBot="1">
      <c r="B10" s="115">
        <v>3</v>
      </c>
      <c r="C10" s="18"/>
      <c r="D10" s="41"/>
      <c r="E10" s="29"/>
      <c r="F10" s="29"/>
      <c r="G10" s="13"/>
      <c r="J10"/>
      <c r="K10" s="26" t="s">
        <v>108</v>
      </c>
    </row>
    <row r="11" spans="2:11" ht="15">
      <c r="B11" s="50" t="s">
        <v>129</v>
      </c>
      <c r="C11" s="18"/>
      <c r="D11" s="8" t="s">
        <v>52</v>
      </c>
      <c r="E11" s="33"/>
      <c r="F11" s="33"/>
      <c r="G11" s="13"/>
      <c r="J11"/>
      <c r="K11" s="26" t="s">
        <v>117</v>
      </c>
    </row>
    <row r="12" spans="2:11" ht="15">
      <c r="B12"/>
      <c r="C12" s="29"/>
      <c r="D12" s="9" t="s">
        <v>136</v>
      </c>
      <c r="E12" s="18"/>
      <c r="F12" s="18"/>
      <c r="G12" s="16"/>
      <c r="K12" s="26" t="s">
        <v>114</v>
      </c>
    </row>
    <row r="13" spans="2:11" ht="15.75" thickBot="1">
      <c r="B13" s="50" t="s">
        <v>115</v>
      </c>
      <c r="C13" s="29"/>
      <c r="D13" s="9" t="s">
        <v>184</v>
      </c>
      <c r="E13" s="52"/>
      <c r="F13" s="116" t="s">
        <v>108</v>
      </c>
      <c r="G13"/>
      <c r="J13"/>
      <c r="K13" s="17" t="s">
        <v>115</v>
      </c>
    </row>
    <row r="14" spans="2:10" ht="15">
      <c r="B14" s="111">
        <v>2</v>
      </c>
      <c r="C14" s="29"/>
      <c r="D14" s="9" t="s">
        <v>14</v>
      </c>
      <c r="E14" s="77"/>
      <c r="F14" s="111"/>
      <c r="G14"/>
      <c r="J14"/>
    </row>
    <row r="15" spans="2:10" ht="15.75" thickBot="1">
      <c r="B15" s="8" t="s">
        <v>40</v>
      </c>
      <c r="C15" s="29"/>
      <c r="D15" s="125">
        <v>12</v>
      </c>
      <c r="E15" s="78"/>
      <c r="F15" s="19"/>
      <c r="G15"/>
      <c r="J15"/>
    </row>
    <row r="16" spans="2:10" ht="15">
      <c r="B16" s="37" t="s">
        <v>143</v>
      </c>
      <c r="C16" s="53"/>
      <c r="D16" s="117" t="s">
        <v>108</v>
      </c>
      <c r="F16" s="19"/>
      <c r="G16"/>
      <c r="J16"/>
    </row>
    <row r="17" spans="2:10" ht="15">
      <c r="B17" s="37" t="s">
        <v>178</v>
      </c>
      <c r="C17" s="29"/>
      <c r="D17" s="29"/>
      <c r="E17" s="29"/>
      <c r="F17" s="19"/>
      <c r="G17"/>
      <c r="J17"/>
    </row>
    <row r="18" spans="2:10" ht="15">
      <c r="B18" s="9" t="s">
        <v>19</v>
      </c>
      <c r="C18" s="29"/>
      <c r="D18" s="29"/>
      <c r="E18" s="29"/>
      <c r="F18" s="19"/>
      <c r="G18"/>
      <c r="J18"/>
    </row>
    <row r="19" spans="2:7" ht="15.75" thickBot="1">
      <c r="B19" s="115">
        <v>8</v>
      </c>
      <c r="C19" s="48"/>
      <c r="D19" s="29"/>
      <c r="E19" s="29"/>
      <c r="F19" s="19"/>
      <c r="G19"/>
    </row>
    <row r="20" spans="2:7" ht="15">
      <c r="B20" s="50" t="s">
        <v>108</v>
      </c>
      <c r="C20" s="29"/>
      <c r="D20" s="29"/>
      <c r="E20" s="29"/>
      <c r="F20" s="19"/>
      <c r="G20"/>
    </row>
    <row r="21" spans="2:7" ht="15">
      <c r="B21"/>
      <c r="C21"/>
      <c r="F21" s="19"/>
      <c r="G21"/>
    </row>
    <row r="22" spans="2:7" ht="15.75" thickBot="1">
      <c r="B22" s="56" t="s">
        <v>112</v>
      </c>
      <c r="D22" s="35"/>
      <c r="E22" s="35"/>
      <c r="F22" s="8" t="s">
        <v>58</v>
      </c>
      <c r="G22"/>
    </row>
    <row r="23" spans="2:7" ht="15">
      <c r="B23" s="119">
        <v>17</v>
      </c>
      <c r="D23" s="35"/>
      <c r="E23" s="35"/>
      <c r="F23" s="65">
        <f>F2</f>
        <v>41821</v>
      </c>
      <c r="G23"/>
    </row>
    <row r="24" spans="2:9" ht="15.75" thickBot="1">
      <c r="B24" s="36" t="s">
        <v>50</v>
      </c>
      <c r="D24" s="35"/>
      <c r="E24" s="35"/>
      <c r="F24" s="9" t="s">
        <v>177</v>
      </c>
      <c r="G24" s="51"/>
      <c r="H24" s="52"/>
      <c r="I24" s="50"/>
    </row>
    <row r="25" spans="2:9" ht="15.75" thickBot="1">
      <c r="B25" s="37" t="s">
        <v>143</v>
      </c>
      <c r="C25" s="57"/>
      <c r="D25" s="118" t="s">
        <v>112</v>
      </c>
      <c r="F25" s="9" t="s">
        <v>18</v>
      </c>
      <c r="G25"/>
      <c r="I25" s="114"/>
    </row>
    <row r="26" spans="2:9" ht="15">
      <c r="B26" s="37" t="s">
        <v>176</v>
      </c>
      <c r="C26" s="77"/>
      <c r="D26" s="119">
        <v>1</v>
      </c>
      <c r="E26" s="29"/>
      <c r="F26" s="19"/>
      <c r="G26"/>
      <c r="I26" s="9"/>
    </row>
    <row r="27" spans="2:9" ht="15">
      <c r="B27" s="37" t="s">
        <v>4</v>
      </c>
      <c r="D27" s="37"/>
      <c r="E27" s="29"/>
      <c r="F27" s="19"/>
      <c r="G27"/>
      <c r="I27" s="9"/>
    </row>
    <row r="28" spans="2:9" ht="15.75" thickBot="1">
      <c r="B28" s="120">
        <v>1</v>
      </c>
      <c r="D28" s="37"/>
      <c r="E28" s="29"/>
      <c r="F28" s="19"/>
      <c r="G28"/>
      <c r="I28" s="9"/>
    </row>
    <row r="29" spans="2:9" ht="15">
      <c r="B29" s="56" t="s">
        <v>113</v>
      </c>
      <c r="D29" s="37"/>
      <c r="E29" s="29"/>
      <c r="F29" s="20"/>
      <c r="G29"/>
      <c r="I29" s="9"/>
    </row>
    <row r="30" spans="2:9" ht="15.75" thickBot="1">
      <c r="B30" s="39"/>
      <c r="D30" s="8" t="s">
        <v>53</v>
      </c>
      <c r="E30" s="29"/>
      <c r="F30" s="9"/>
      <c r="G30"/>
      <c r="I30" s="9"/>
    </row>
    <row r="31" spans="2:9" ht="15">
      <c r="B31" s="39"/>
      <c r="D31" s="9" t="s">
        <v>136</v>
      </c>
      <c r="E31" s="54"/>
      <c r="F31" s="117" t="s">
        <v>114</v>
      </c>
      <c r="G31"/>
      <c r="I31" s="9"/>
    </row>
    <row r="32" spans="2:9" ht="15">
      <c r="B32"/>
      <c r="D32" s="9" t="s">
        <v>185</v>
      </c>
      <c r="E32" s="18"/>
      <c r="F32" s="131"/>
      <c r="G32"/>
      <c r="H32"/>
      <c r="I32" s="9"/>
    </row>
    <row r="33" spans="2:9" ht="15">
      <c r="B33"/>
      <c r="D33" s="9" t="s">
        <v>9</v>
      </c>
      <c r="E33" s="18"/>
      <c r="F33" s="18"/>
      <c r="G33"/>
      <c r="H33"/>
      <c r="I33" s="9"/>
    </row>
    <row r="34" spans="2:11" ht="15.75" thickBot="1">
      <c r="B34" s="56" t="s">
        <v>109</v>
      </c>
      <c r="D34" s="59"/>
      <c r="E34" s="60"/>
      <c r="F34" s="60"/>
      <c r="G34"/>
      <c r="H34"/>
      <c r="I34" s="8" t="s">
        <v>61</v>
      </c>
      <c r="K34" s="29"/>
    </row>
    <row r="35" spans="2:10" ht="15.75" thickBot="1">
      <c r="B35" s="119">
        <v>9</v>
      </c>
      <c r="D35" s="59"/>
      <c r="E35" s="60"/>
      <c r="F35" s="60"/>
      <c r="G35"/>
      <c r="H35"/>
      <c r="I35" s="9" t="s">
        <v>142</v>
      </c>
      <c r="J35" s="50"/>
    </row>
    <row r="36" spans="2:10" ht="15">
      <c r="B36" s="36" t="s">
        <v>51</v>
      </c>
      <c r="D36" s="59"/>
      <c r="E36" s="60"/>
      <c r="F36" s="60"/>
      <c r="G36"/>
      <c r="H36"/>
      <c r="I36" s="9" t="s">
        <v>184</v>
      </c>
      <c r="J36" s="114"/>
    </row>
    <row r="37" spans="2:10" ht="15.75" thickBot="1">
      <c r="B37" s="37" t="s">
        <v>143</v>
      </c>
      <c r="D37" s="120">
        <v>11</v>
      </c>
      <c r="E37" s="60"/>
      <c r="F37" s="60"/>
      <c r="G37"/>
      <c r="H37"/>
      <c r="I37" s="9" t="s">
        <v>10</v>
      </c>
      <c r="J37" s="9"/>
    </row>
    <row r="38" spans="2:10" ht="15">
      <c r="B38" s="37" t="s">
        <v>179</v>
      </c>
      <c r="C38" s="58"/>
      <c r="D38" s="79" t="s">
        <v>114</v>
      </c>
      <c r="E38" s="60"/>
      <c r="F38" s="60"/>
      <c r="I38" s="24" t="s">
        <v>72</v>
      </c>
      <c r="J38" s="9"/>
    </row>
    <row r="39" spans="2:10" ht="15">
      <c r="B39" s="37" t="s">
        <v>16</v>
      </c>
      <c r="D39" s="110"/>
      <c r="E39" s="60"/>
      <c r="F39" s="60"/>
      <c r="I39" s="9"/>
      <c r="J39" s="9"/>
    </row>
    <row r="40" spans="2:10" ht="15.75" thickBot="1">
      <c r="B40" s="120">
        <v>14</v>
      </c>
      <c r="D40" s="35"/>
      <c r="E40" s="60"/>
      <c r="F40" s="60"/>
      <c r="I40" s="9"/>
      <c r="J40" s="9"/>
    </row>
    <row r="41" spans="2:10" ht="15">
      <c r="B41" s="56" t="s">
        <v>114</v>
      </c>
      <c r="D41" s="35"/>
      <c r="E41" s="35"/>
      <c r="F41" s="35"/>
      <c r="I41" s="9"/>
      <c r="J41" s="9"/>
    </row>
    <row r="42" spans="2:10" ht="15">
      <c r="B42" s="43"/>
      <c r="C42" s="35"/>
      <c r="D42"/>
      <c r="E42"/>
      <c r="F42"/>
      <c r="G42" s="28"/>
      <c r="H42" s="28"/>
      <c r="I42" s="9"/>
      <c r="J42" s="9"/>
    </row>
    <row r="43" spans="2:10" ht="15">
      <c r="B43"/>
      <c r="D43"/>
      <c r="E43" s="39"/>
      <c r="G43" s="28"/>
      <c r="H43" s="28"/>
      <c r="I43" s="9"/>
      <c r="J43" s="9"/>
    </row>
    <row r="44" spans="2:10" ht="15">
      <c r="B44"/>
      <c r="D44"/>
      <c r="E44" s="4"/>
      <c r="G44" s="4"/>
      <c r="H44" s="4"/>
      <c r="I44" s="9"/>
      <c r="J44" s="9"/>
    </row>
    <row r="45" spans="2:10" ht="15">
      <c r="B45" s="43"/>
      <c r="D45"/>
      <c r="E45" s="35"/>
      <c r="G45" s="28"/>
      <c r="H45" s="28"/>
      <c r="I45" s="9"/>
      <c r="J45" s="9"/>
    </row>
    <row r="46" spans="4:10" ht="15.75" thickBot="1">
      <c r="D46" s="7" t="s">
        <v>28</v>
      </c>
      <c r="E46" s="56" t="s">
        <v>112</v>
      </c>
      <c r="G46" s="4"/>
      <c r="H46"/>
      <c r="I46" s="9"/>
      <c r="J46" s="9"/>
    </row>
    <row r="47" spans="2:10" ht="15.75" thickBot="1">
      <c r="B47"/>
      <c r="D47"/>
      <c r="E47" s="119">
        <v>7</v>
      </c>
      <c r="G47" s="6" t="s">
        <v>31</v>
      </c>
      <c r="H47" s="50"/>
      <c r="I47" s="9"/>
      <c r="J47" s="8" t="s">
        <v>62</v>
      </c>
    </row>
    <row r="48" spans="1:11" ht="15.75" thickBot="1">
      <c r="A48" s="6"/>
      <c r="B48"/>
      <c r="D48"/>
      <c r="E48" s="36" t="s">
        <v>56</v>
      </c>
      <c r="H48" s="114"/>
      <c r="I48" s="9"/>
      <c r="J48" s="9" t="s">
        <v>41</v>
      </c>
      <c r="K48" s="5"/>
    </row>
    <row r="49" spans="2:11" ht="15">
      <c r="B49"/>
      <c r="D49"/>
      <c r="E49" s="66">
        <f>E2</f>
        <v>41820</v>
      </c>
      <c r="G49" s="13"/>
      <c r="H49" s="9"/>
      <c r="I49" s="9"/>
      <c r="J49" s="9" t="s">
        <v>144</v>
      </c>
      <c r="K49" s="10" t="s">
        <v>39</v>
      </c>
    </row>
    <row r="50" spans="2:10" ht="15.75" thickBot="1">
      <c r="B50" s="7" t="s">
        <v>23</v>
      </c>
      <c r="C50" s="56" t="s">
        <v>129</v>
      </c>
      <c r="D50"/>
      <c r="E50" s="9" t="s">
        <v>177</v>
      </c>
      <c r="F50" s="50" t="s">
        <v>115</v>
      </c>
      <c r="H50" s="9"/>
      <c r="I50" s="9"/>
      <c r="J50" s="9" t="s">
        <v>186</v>
      </c>
    </row>
    <row r="51" spans="2:10" ht="15">
      <c r="B51" s="7"/>
      <c r="C51" s="119">
        <v>12</v>
      </c>
      <c r="D51"/>
      <c r="E51" s="37"/>
      <c r="F51" s="12"/>
      <c r="H51" s="9"/>
      <c r="I51" s="9"/>
      <c r="J51" s="9"/>
    </row>
    <row r="52" spans="2:10" ht="15.75" thickBot="1">
      <c r="B52" s="7"/>
      <c r="C52" s="36" t="s">
        <v>54</v>
      </c>
      <c r="D52"/>
      <c r="E52" s="38"/>
      <c r="F52" s="19"/>
      <c r="H52" s="8" t="s">
        <v>60</v>
      </c>
      <c r="I52" s="9"/>
      <c r="J52" s="9"/>
    </row>
    <row r="53" spans="2:10" ht="15.75" thickBot="1">
      <c r="B53" s="7"/>
      <c r="C53" s="66">
        <v>41817</v>
      </c>
      <c r="D53" s="54"/>
      <c r="E53" s="56" t="s">
        <v>115</v>
      </c>
      <c r="F53" s="19"/>
      <c r="H53" s="9" t="s">
        <v>141</v>
      </c>
      <c r="I53" s="15"/>
      <c r="J53" s="9"/>
    </row>
    <row r="54" spans="2:10" ht="15">
      <c r="B54" s="6"/>
      <c r="C54" s="9" t="s">
        <v>177</v>
      </c>
      <c r="D54"/>
      <c r="E54" s="126">
        <v>9</v>
      </c>
      <c r="F54" s="19"/>
      <c r="H54" s="9" t="s">
        <v>178</v>
      </c>
      <c r="I54" s="50"/>
      <c r="J54" s="9"/>
    </row>
    <row r="55" spans="2:10" ht="15">
      <c r="B55" s="7"/>
      <c r="C55" s="37"/>
      <c r="D55"/>
      <c r="E55" s="39"/>
      <c r="F55" s="19"/>
      <c r="H55" s="9"/>
      <c r="I55" s="112"/>
      <c r="J55" s="9"/>
    </row>
    <row r="56" spans="2:10" ht="15.75" thickBot="1">
      <c r="B56" s="7"/>
      <c r="C56" s="120">
        <v>19</v>
      </c>
      <c r="D56"/>
      <c r="E56" s="39"/>
      <c r="F56" s="20" t="s">
        <v>59</v>
      </c>
      <c r="H56" s="9"/>
      <c r="J56" s="9"/>
    </row>
    <row r="57" spans="2:10" ht="15">
      <c r="B57" s="7" t="s">
        <v>24</v>
      </c>
      <c r="C57" s="56" t="s">
        <v>115</v>
      </c>
      <c r="D57"/>
      <c r="E57" s="39"/>
      <c r="F57" s="65">
        <f>F2</f>
        <v>41821</v>
      </c>
      <c r="H57" s="9"/>
      <c r="J57" s="9"/>
    </row>
    <row r="58" spans="2:10" ht="15.75" thickBot="1">
      <c r="B58" s="7"/>
      <c r="C58" s="39"/>
      <c r="D58"/>
      <c r="E58"/>
      <c r="F58" s="37" t="s">
        <v>178</v>
      </c>
      <c r="H58" s="9"/>
      <c r="J58" s="15"/>
    </row>
    <row r="59" spans="2:10" ht="15.75" thickBot="1">
      <c r="B59" s="7" t="s">
        <v>25</v>
      </c>
      <c r="C59" s="56" t="s">
        <v>113</v>
      </c>
      <c r="D59"/>
      <c r="E59" s="35"/>
      <c r="F59" s="19"/>
      <c r="G59" s="80"/>
      <c r="H59" s="15"/>
      <c r="I59" s="6" t="s">
        <v>32</v>
      </c>
      <c r="J59" s="50"/>
    </row>
    <row r="60" spans="2:10" ht="15">
      <c r="B60" s="7"/>
      <c r="C60" s="119">
        <v>0</v>
      </c>
      <c r="D60"/>
      <c r="E60" s="35"/>
      <c r="F60" s="19"/>
      <c r="G60" s="55"/>
      <c r="H60" s="50"/>
      <c r="J60" s="112"/>
    </row>
    <row r="61" spans="2:8" ht="15">
      <c r="B61" s="7"/>
      <c r="C61" s="36" t="s">
        <v>55</v>
      </c>
      <c r="D61"/>
      <c r="E61" s="35"/>
      <c r="F61" s="19"/>
      <c r="H61" s="112"/>
    </row>
    <row r="62" spans="2:6" ht="15.75" thickBot="1">
      <c r="B62" s="7"/>
      <c r="C62" s="40">
        <v>41817</v>
      </c>
      <c r="D62" s="81"/>
      <c r="E62" s="56" t="s">
        <v>109</v>
      </c>
      <c r="F62" s="20"/>
    </row>
    <row r="63" spans="2:6" ht="15">
      <c r="B63" s="7"/>
      <c r="C63" s="37" t="s">
        <v>178</v>
      </c>
      <c r="D63"/>
      <c r="E63" s="119">
        <v>4</v>
      </c>
      <c r="F63" s="19"/>
    </row>
    <row r="64" spans="2:6" ht="15.75" thickBot="1">
      <c r="B64" s="6"/>
      <c r="C64" s="120">
        <v>21</v>
      </c>
      <c r="D64"/>
      <c r="E64" s="36" t="s">
        <v>57</v>
      </c>
      <c r="F64" s="42"/>
    </row>
    <row r="65" spans="2:6" ht="15">
      <c r="B65" s="7" t="s">
        <v>26</v>
      </c>
      <c r="C65" s="56" t="s">
        <v>109</v>
      </c>
      <c r="D65" s="35"/>
      <c r="E65" s="66">
        <f>E2</f>
        <v>41820</v>
      </c>
      <c r="F65" s="117" t="s">
        <v>109</v>
      </c>
    </row>
    <row r="66" spans="2:7" ht="15">
      <c r="B66" s="28"/>
      <c r="D66"/>
      <c r="E66" s="37" t="s">
        <v>178</v>
      </c>
      <c r="G66"/>
    </row>
    <row r="67" spans="2:7" ht="15">
      <c r="B67" s="28"/>
      <c r="D67"/>
      <c r="E67" s="37"/>
      <c r="G67"/>
    </row>
    <row r="68" spans="2:7" ht="15.75" thickBot="1">
      <c r="B68" s="28"/>
      <c r="D68"/>
      <c r="E68" s="38"/>
      <c r="G68"/>
    </row>
    <row r="69" spans="4:5" ht="15">
      <c r="D69" s="7" t="s">
        <v>29</v>
      </c>
      <c r="E69" s="56" t="s">
        <v>116</v>
      </c>
    </row>
    <row r="70" spans="2:5" ht="15">
      <c r="B70"/>
      <c r="C70"/>
      <c r="E70" s="112">
        <v>3</v>
      </c>
    </row>
    <row r="71" spans="2:3" ht="15">
      <c r="B71"/>
      <c r="C71"/>
    </row>
    <row r="72" spans="2:3" ht="15">
      <c r="B72"/>
      <c r="C72"/>
    </row>
    <row r="73" spans="2:3" ht="15">
      <c r="B73"/>
      <c r="C73"/>
    </row>
  </sheetData>
  <sheetProtection/>
  <printOptions/>
  <pageMargins left="0.7" right="0.7" top="0.75" bottom="0.75" header="0.3" footer="0.3"/>
  <pageSetup horizontalDpi="600" verticalDpi="600" orientation="landscape" scale="49" r:id="rId1"/>
  <headerFooter>
    <oddHeader>&amp;C&amp;"-,Bold"&amp;28Washington State District 12 Little League 11/12 Division Tournament
&amp;24 9 Teams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66"/>
  <sheetViews>
    <sheetView zoomScalePageLayoutView="0" workbookViewId="0" topLeftCell="C1">
      <pane ySplit="2" topLeftCell="A36" activePane="bottomLeft" state="frozen"/>
      <selection pane="topLeft" activeCell="A1" sqref="A1:IV1"/>
      <selection pane="bottomLeft" activeCell="N60" sqref="N60"/>
    </sheetView>
  </sheetViews>
  <sheetFormatPr defaultColWidth="8.8515625" defaultRowHeight="15"/>
  <cols>
    <col min="1" max="1" width="8.8515625" style="0" customWidth="1"/>
    <col min="2" max="3" width="21.140625" style="27" customWidth="1"/>
    <col min="4" max="4" width="21.140625" style="11" customWidth="1"/>
    <col min="5" max="7" width="21.140625" style="27" customWidth="1"/>
    <col min="8" max="8" width="21.140625" style="0" customWidth="1"/>
  </cols>
  <sheetData>
    <row r="1" spans="2:8" ht="15">
      <c r="B1" s="63">
        <f aca="true" t="shared" si="0" ref="B1:H1">B2</f>
        <v>41822</v>
      </c>
      <c r="C1" s="63">
        <f t="shared" si="0"/>
        <v>41823</v>
      </c>
      <c r="D1" s="63">
        <f t="shared" si="0"/>
        <v>41824</v>
      </c>
      <c r="E1" s="63">
        <f t="shared" si="0"/>
        <v>41825</v>
      </c>
      <c r="F1" s="63">
        <f t="shared" si="0"/>
        <v>41827</v>
      </c>
      <c r="G1" s="63">
        <f t="shared" si="0"/>
        <v>41828</v>
      </c>
      <c r="H1" s="63">
        <f t="shared" si="0"/>
        <v>41829</v>
      </c>
    </row>
    <row r="2" spans="2:8" ht="15">
      <c r="B2" s="4">
        <v>41822</v>
      </c>
      <c r="C2" s="4">
        <v>41823</v>
      </c>
      <c r="D2" s="4">
        <v>41824</v>
      </c>
      <c r="E2" s="4">
        <v>41825</v>
      </c>
      <c r="F2" s="4">
        <v>41827</v>
      </c>
      <c r="G2" s="4">
        <v>41828</v>
      </c>
      <c r="H2" s="4">
        <v>41829</v>
      </c>
    </row>
    <row r="3" ht="15">
      <c r="B3"/>
    </row>
    <row r="4" ht="15.75" thickBot="1">
      <c r="B4"/>
    </row>
    <row r="5" spans="2:7" ht="16.5" thickBot="1">
      <c r="B5"/>
      <c r="C5" s="102" t="s">
        <v>116</v>
      </c>
      <c r="D5" s="13"/>
      <c r="G5" s="106" t="s">
        <v>107</v>
      </c>
    </row>
    <row r="6" spans="2:7" ht="15">
      <c r="B6"/>
      <c r="C6" s="14"/>
      <c r="D6" s="13"/>
      <c r="G6" s="26" t="s">
        <v>109</v>
      </c>
    </row>
    <row r="7" spans="2:7" ht="15">
      <c r="B7"/>
      <c r="C7" s="9"/>
      <c r="D7" s="13"/>
      <c r="G7" s="26" t="s">
        <v>110</v>
      </c>
    </row>
    <row r="8" spans="2:7" ht="15">
      <c r="B8"/>
      <c r="C8" s="9"/>
      <c r="D8" s="13"/>
      <c r="G8" s="26" t="s">
        <v>108</v>
      </c>
    </row>
    <row r="9" spans="2:7" ht="15">
      <c r="B9"/>
      <c r="C9" s="8" t="s">
        <v>45</v>
      </c>
      <c r="D9" s="16"/>
      <c r="G9" s="26" t="s">
        <v>117</v>
      </c>
    </row>
    <row r="10" spans="3:7" ht="15.75" thickBot="1">
      <c r="C10" s="65">
        <f>C2</f>
        <v>41823</v>
      </c>
      <c r="D10" s="104"/>
      <c r="E10" s="105"/>
      <c r="G10" s="26" t="s">
        <v>114</v>
      </c>
    </row>
    <row r="11" spans="3:7" ht="15.75" thickBot="1">
      <c r="C11" s="9" t="s">
        <v>176</v>
      </c>
      <c r="E11" s="12"/>
      <c r="G11" s="17" t="s">
        <v>115</v>
      </c>
    </row>
    <row r="12" spans="3:5" ht="15">
      <c r="C12" s="9" t="s">
        <v>16</v>
      </c>
      <c r="E12" s="19"/>
    </row>
    <row r="13" spans="2:5" ht="15.75" thickBot="1">
      <c r="B13" s="101" t="s">
        <v>114</v>
      </c>
      <c r="C13" s="9"/>
      <c r="E13" s="19"/>
    </row>
    <row r="14" spans="2:5" ht="15">
      <c r="B14" s="12"/>
      <c r="C14" s="9"/>
      <c r="E14" s="19"/>
    </row>
    <row r="15" spans="2:5" ht="15">
      <c r="B15" s="8" t="s">
        <v>145</v>
      </c>
      <c r="C15" s="9"/>
      <c r="E15" s="19"/>
    </row>
    <row r="16" spans="2:7" ht="15.75" thickBot="1">
      <c r="B16" s="65">
        <f>B2</f>
        <v>41822</v>
      </c>
      <c r="C16" s="17"/>
      <c r="E16" s="19"/>
      <c r="G16"/>
    </row>
    <row r="17" spans="2:7" ht="15">
      <c r="B17" s="9" t="s">
        <v>179</v>
      </c>
      <c r="C17" s="103"/>
      <c r="E17" s="19"/>
      <c r="G17"/>
    </row>
    <row r="18" spans="2:7" ht="15">
      <c r="B18" s="9" t="s">
        <v>7</v>
      </c>
      <c r="E18" s="19"/>
      <c r="G18"/>
    </row>
    <row r="19" spans="2:7" ht="15.75" thickBot="1">
      <c r="B19" s="15"/>
      <c r="E19" s="8" t="s">
        <v>44</v>
      </c>
      <c r="G19"/>
    </row>
    <row r="20" spans="2:7" ht="15">
      <c r="B20" s="101" t="s">
        <v>129</v>
      </c>
      <c r="E20" s="65">
        <f>E2</f>
        <v>41825</v>
      </c>
      <c r="G20"/>
    </row>
    <row r="21" spans="5:7" ht="15.75" thickBot="1">
      <c r="E21" s="9" t="s">
        <v>189</v>
      </c>
      <c r="F21" s="104"/>
      <c r="G21" s="103"/>
    </row>
    <row r="22" spans="5:7" ht="15">
      <c r="E22" s="9" t="s">
        <v>9</v>
      </c>
      <c r="G22" s="14"/>
    </row>
    <row r="23" spans="5:7" ht="15">
      <c r="E23" s="19"/>
      <c r="G23" s="9"/>
    </row>
    <row r="24" spans="2:7" ht="15.75" thickBot="1">
      <c r="B24" s="101" t="s">
        <v>115</v>
      </c>
      <c r="C24" s="18"/>
      <c r="E24" s="19"/>
      <c r="G24" s="9"/>
    </row>
    <row r="25" spans="2:7" ht="15">
      <c r="B25" s="12"/>
      <c r="C25" s="18"/>
      <c r="E25" s="19"/>
      <c r="G25" s="9"/>
    </row>
    <row r="26" spans="2:8" ht="15">
      <c r="B26" s="8" t="s">
        <v>146</v>
      </c>
      <c r="C26" s="18"/>
      <c r="E26" s="20"/>
      <c r="G26" s="9"/>
      <c r="H26" s="27"/>
    </row>
    <row r="27" spans="2:8" ht="15.75" thickBot="1">
      <c r="B27" s="65">
        <f>B2</f>
        <v>41822</v>
      </c>
      <c r="C27" s="103"/>
      <c r="E27" s="9"/>
      <c r="G27" s="9"/>
      <c r="H27" s="4"/>
    </row>
    <row r="28" spans="2:7" ht="15">
      <c r="B28" s="9" t="s">
        <v>187</v>
      </c>
      <c r="C28" s="14"/>
      <c r="E28" s="9"/>
      <c r="G28" s="9"/>
    </row>
    <row r="29" spans="2:7" ht="15">
      <c r="B29" s="9" t="s">
        <v>4</v>
      </c>
      <c r="C29" s="9"/>
      <c r="E29" s="19"/>
      <c r="G29" s="9"/>
    </row>
    <row r="30" spans="2:7" ht="15.75" thickBot="1">
      <c r="B30" s="15"/>
      <c r="C30" s="8" t="s">
        <v>46</v>
      </c>
      <c r="E30" s="19"/>
      <c r="G30" s="9"/>
    </row>
    <row r="31" spans="2:7" ht="15">
      <c r="B31" s="101" t="s">
        <v>108</v>
      </c>
      <c r="C31" s="4">
        <v>41823</v>
      </c>
      <c r="D31" s="108"/>
      <c r="E31" s="109"/>
      <c r="G31" s="8" t="s">
        <v>48</v>
      </c>
    </row>
    <row r="32" spans="3:8" ht="15.75" thickBot="1">
      <c r="C32" s="9" t="s">
        <v>177</v>
      </c>
      <c r="E32" s="13"/>
      <c r="G32" s="65">
        <f>G2</f>
        <v>41828</v>
      </c>
      <c r="H32" s="103"/>
    </row>
    <row r="33" spans="3:8" ht="15">
      <c r="C33" s="9" t="s">
        <v>19</v>
      </c>
      <c r="E33" s="13"/>
      <c r="G33" s="9" t="s">
        <v>191</v>
      </c>
      <c r="H33" s="14"/>
    </row>
    <row r="34" spans="3:8" ht="15">
      <c r="C34" s="9"/>
      <c r="D34" s="82"/>
      <c r="E34" s="82"/>
      <c r="G34" s="9" t="s">
        <v>14</v>
      </c>
      <c r="H34" s="9"/>
    </row>
    <row r="35" spans="3:8" ht="15.75" thickBot="1">
      <c r="C35" s="9"/>
      <c r="G35" s="24" t="s">
        <v>72</v>
      </c>
      <c r="H35" s="9"/>
    </row>
    <row r="36" spans="2:8" ht="15">
      <c r="B36" s="32"/>
      <c r="C36" s="107" t="s">
        <v>109</v>
      </c>
      <c r="G36" s="9"/>
      <c r="H36" s="9"/>
    </row>
    <row r="37" spans="2:8" ht="15">
      <c r="B37" s="13"/>
      <c r="C37"/>
      <c r="G37" s="9"/>
      <c r="H37" s="9"/>
    </row>
    <row r="38" spans="2:8" ht="15">
      <c r="B38" s="33"/>
      <c r="C38"/>
      <c r="G38" s="9"/>
      <c r="H38" s="9"/>
    </row>
    <row r="39" spans="2:8" ht="15">
      <c r="B39" s="18"/>
      <c r="C39"/>
      <c r="G39" s="9"/>
      <c r="H39" s="9"/>
    </row>
    <row r="40" spans="2:8" ht="15">
      <c r="B40" s="18"/>
      <c r="C40"/>
      <c r="G40" s="9"/>
      <c r="H40" s="9"/>
    </row>
    <row r="41" spans="2:8" ht="15">
      <c r="B41" s="18"/>
      <c r="G41" s="9"/>
      <c r="H41" s="9"/>
    </row>
    <row r="42" spans="2:8" ht="15">
      <c r="B42" s="18"/>
      <c r="G42" s="9"/>
      <c r="H42" s="9"/>
    </row>
    <row r="43" spans="2:8" ht="15">
      <c r="B43" s="32"/>
      <c r="F43" s="4"/>
      <c r="G43" s="9"/>
      <c r="H43" s="9"/>
    </row>
    <row r="44" spans="7:8" ht="15">
      <c r="G44" s="9"/>
      <c r="H44" s="9"/>
    </row>
    <row r="45" spans="5:8" ht="15.75" thickBot="1">
      <c r="E45" s="6" t="s">
        <v>28</v>
      </c>
      <c r="F45" s="103"/>
      <c r="G45" s="9"/>
      <c r="H45" s="8" t="s">
        <v>49</v>
      </c>
    </row>
    <row r="46" spans="3:9" ht="15.75" thickBot="1">
      <c r="C46" s="4"/>
      <c r="E46" s="28"/>
      <c r="F46" s="14"/>
      <c r="G46" s="9"/>
      <c r="H46" s="9" t="s">
        <v>41</v>
      </c>
      <c r="I46" s="5"/>
    </row>
    <row r="47" spans="3:9" ht="15.75" thickBot="1">
      <c r="C47" s="6" t="s">
        <v>23</v>
      </c>
      <c r="D47" s="103"/>
      <c r="E47" s="4"/>
      <c r="F47" s="9"/>
      <c r="G47" s="9"/>
      <c r="H47" s="65">
        <f>H2</f>
        <v>41829</v>
      </c>
      <c r="I47" s="10" t="s">
        <v>39</v>
      </c>
    </row>
    <row r="48" spans="3:8" ht="15">
      <c r="C48"/>
      <c r="D48" s="14"/>
      <c r="E48" s="13"/>
      <c r="F48" s="9"/>
      <c r="G48" s="9"/>
      <c r="H48" s="9" t="s">
        <v>191</v>
      </c>
    </row>
    <row r="49" spans="1:8" ht="15">
      <c r="A49" s="6"/>
      <c r="C49"/>
      <c r="D49" s="8" t="s">
        <v>42</v>
      </c>
      <c r="E49" s="16"/>
      <c r="F49" s="9"/>
      <c r="G49" s="9"/>
      <c r="H49" s="9"/>
    </row>
    <row r="50" spans="3:8" ht="15.75" thickBot="1">
      <c r="C50"/>
      <c r="D50" s="65">
        <f>D2</f>
        <v>41824</v>
      </c>
      <c r="E50" s="103"/>
      <c r="F50" s="8" t="s">
        <v>47</v>
      </c>
      <c r="G50" s="9"/>
      <c r="H50" s="9"/>
    </row>
    <row r="51" spans="3:8" ht="15.75" thickBot="1">
      <c r="C51"/>
      <c r="D51" s="9" t="s">
        <v>181</v>
      </c>
      <c r="E51" s="12"/>
      <c r="F51" s="65">
        <f>F2</f>
        <v>41827</v>
      </c>
      <c r="G51" s="15"/>
      <c r="H51" s="9"/>
    </row>
    <row r="52" spans="3:8" ht="15.75" thickBot="1">
      <c r="C52" s="29"/>
      <c r="D52" s="15"/>
      <c r="E52" s="19"/>
      <c r="F52" s="9" t="s">
        <v>191</v>
      </c>
      <c r="G52" s="103"/>
      <c r="H52" s="9"/>
    </row>
    <row r="53" spans="3:8" ht="15">
      <c r="C53" s="6" t="s">
        <v>24</v>
      </c>
      <c r="D53" s="103"/>
      <c r="E53" s="19"/>
      <c r="F53" s="9"/>
      <c r="H53" s="9"/>
    </row>
    <row r="54" spans="3:8" ht="15">
      <c r="C54"/>
      <c r="D54" s="27"/>
      <c r="E54" s="19"/>
      <c r="F54" s="9"/>
      <c r="H54" s="9"/>
    </row>
    <row r="55" spans="1:8" ht="15">
      <c r="A55" s="6"/>
      <c r="C55"/>
      <c r="D55" s="27"/>
      <c r="E55" s="19"/>
      <c r="F55" s="9"/>
      <c r="H55" s="9"/>
    </row>
    <row r="56" spans="3:8" ht="15.75" thickBot="1">
      <c r="C56"/>
      <c r="D56" s="27"/>
      <c r="E56" s="20" t="s">
        <v>128</v>
      </c>
      <c r="F56" s="9"/>
      <c r="H56" s="15"/>
    </row>
    <row r="57" spans="1:8" ht="15.75" thickBot="1">
      <c r="A57" s="6"/>
      <c r="C57"/>
      <c r="D57" s="27"/>
      <c r="E57" s="65">
        <f>E2</f>
        <v>41825</v>
      </c>
      <c r="F57" s="15"/>
      <c r="G57" s="6" t="s">
        <v>29</v>
      </c>
      <c r="H57" s="103"/>
    </row>
    <row r="58" spans="3:6" ht="15">
      <c r="C58"/>
      <c r="D58" s="27"/>
      <c r="E58" s="9" t="s">
        <v>190</v>
      </c>
      <c r="F58" s="103"/>
    </row>
    <row r="59" spans="3:5" ht="15">
      <c r="C59"/>
      <c r="D59" s="27"/>
      <c r="E59" s="19"/>
    </row>
    <row r="60" spans="3:5" ht="15.75" thickBot="1">
      <c r="C60" s="6" t="s">
        <v>25</v>
      </c>
      <c r="D60" s="105"/>
      <c r="E60" s="19"/>
    </row>
    <row r="61" spans="3:5" ht="15">
      <c r="C61"/>
      <c r="D61" s="14"/>
      <c r="E61" s="19"/>
    </row>
    <row r="62" spans="1:5" ht="15">
      <c r="A62" s="6"/>
      <c r="C62"/>
      <c r="D62" s="8" t="s">
        <v>43</v>
      </c>
      <c r="E62" s="20"/>
    </row>
    <row r="63" spans="1:5" ht="15.75" thickBot="1">
      <c r="A63" s="6"/>
      <c r="C63"/>
      <c r="D63" s="65">
        <f>D2</f>
        <v>41824</v>
      </c>
      <c r="E63" s="21"/>
    </row>
    <row r="64" spans="4:7" ht="15">
      <c r="D64" s="9" t="s">
        <v>188</v>
      </c>
      <c r="E64" s="103"/>
      <c r="F64"/>
      <c r="G64"/>
    </row>
    <row r="65" spans="3:7" ht="15.75" thickBot="1">
      <c r="C65" s="6"/>
      <c r="D65" s="15"/>
      <c r="E65"/>
      <c r="F65"/>
      <c r="G65"/>
    </row>
    <row r="66" spans="3:7" ht="15">
      <c r="C66" s="6" t="s">
        <v>26</v>
      </c>
      <c r="D66" s="103"/>
      <c r="E66"/>
      <c r="F66"/>
      <c r="G66"/>
    </row>
  </sheetData>
  <sheetProtection/>
  <printOptions/>
  <pageMargins left="0.7" right="0.7" top="0.75" bottom="0.75" header="0.3" footer="0.3"/>
  <pageSetup horizontalDpi="600" verticalDpi="600" orientation="landscape" scale="50" r:id="rId1"/>
  <headerFooter>
    <oddHeader>&amp;C&amp;"-,Bold"&amp;24Washington State District 12 Little League 10/11 &amp;28Division Tournament
&amp;24 6 Teams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</dc:creator>
  <cp:keywords/>
  <dc:description/>
  <cp:lastModifiedBy>Jeremy</cp:lastModifiedBy>
  <cp:lastPrinted>2014-06-11T23:16:41Z</cp:lastPrinted>
  <dcterms:created xsi:type="dcterms:W3CDTF">2011-05-03T23:08:46Z</dcterms:created>
  <dcterms:modified xsi:type="dcterms:W3CDTF">2014-07-01T06:44:40Z</dcterms:modified>
  <cp:category/>
  <cp:version/>
  <cp:contentType/>
  <cp:contentStatus/>
</cp:coreProperties>
</file>