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165" yWindow="0" windowWidth="22065" windowHeight="12105" activeTab="0"/>
  </bookViews>
  <sheets>
    <sheet name="Setup" sheetId="22" r:id="rId1"/>
    <sheet name="TOTALS" sheetId="4" r:id="rId2"/>
    <sheet name="1" sheetId="1" r:id="rId3"/>
    <sheet name="2" sheetId="2" r:id="rId4"/>
    <sheet name="3" sheetId="3" r:id="rId5"/>
    <sheet name="4" sheetId="21" r:id="rId6"/>
    <sheet name="5" sheetId="20" r:id="rId7"/>
    <sheet name="6" sheetId="19" r:id="rId8"/>
    <sheet name="7" sheetId="18" r:id="rId9"/>
    <sheet name="8" sheetId="17" r:id="rId10"/>
    <sheet name="9" sheetId="16" r:id="rId11"/>
    <sheet name="10" sheetId="15" r:id="rId12"/>
    <sheet name="11" sheetId="14" r:id="rId13"/>
    <sheet name="12" sheetId="13" r:id="rId14"/>
    <sheet name="13" sheetId="12" r:id="rId15"/>
    <sheet name="14" sheetId="11" r:id="rId16"/>
    <sheet name="15" sheetId="10" r:id="rId17"/>
    <sheet name="16" sheetId="9" r:id="rId18"/>
    <sheet name="17" sheetId="8" r:id="rId19"/>
    <sheet name="18" sheetId="7" r:id="rId20"/>
    <sheet name="19" sheetId="6" r:id="rId21"/>
    <sheet name="20" sheetId="5" r:id="rId22"/>
  </sheets>
  <definedNames/>
  <calcPr calcId="145621"/>
</workbook>
</file>

<file path=xl/sharedStrings.xml><?xml version="1.0" encoding="utf-8"?>
<sst xmlns="http://schemas.openxmlformats.org/spreadsheetml/2006/main" count="1478" uniqueCount="103">
  <si>
    <t>7+</t>
  </si>
  <si>
    <t>R</t>
  </si>
  <si>
    <t>H</t>
  </si>
  <si>
    <t>-----</t>
  </si>
  <si>
    <t>Batting</t>
  </si>
  <si>
    <t>No.</t>
  </si>
  <si>
    <t>Player</t>
  </si>
  <si>
    <t>OAB</t>
  </si>
  <si>
    <t>2B</t>
  </si>
  <si>
    <t>3B</t>
  </si>
  <si>
    <t>HR</t>
  </si>
  <si>
    <t>RBI</t>
  </si>
  <si>
    <t>K</t>
  </si>
  <si>
    <t>BB</t>
  </si>
  <si>
    <t>HP</t>
  </si>
  <si>
    <t>CP</t>
  </si>
  <si>
    <t>BA</t>
  </si>
  <si>
    <t>Fielding</t>
  </si>
  <si>
    <t>P</t>
  </si>
  <si>
    <t>C</t>
  </si>
  <si>
    <t>1B</t>
  </si>
  <si>
    <t>SS</t>
  </si>
  <si>
    <t>OF</t>
  </si>
  <si>
    <t>BN</t>
  </si>
  <si>
    <t>G</t>
  </si>
  <si>
    <t>Legend</t>
  </si>
  <si>
    <t>OAB - Official at bats</t>
  </si>
  <si>
    <t>H - Hits</t>
  </si>
  <si>
    <t>R - Runs</t>
  </si>
  <si>
    <t>2B - Doubles</t>
  </si>
  <si>
    <t>3B - Triples</t>
  </si>
  <si>
    <t>P - Pitcher innings</t>
  </si>
  <si>
    <t>HR - Home runs</t>
  </si>
  <si>
    <t>C - Catcher innings</t>
  </si>
  <si>
    <t>K - Strike outs</t>
  </si>
  <si>
    <t>RBI - Runs batted in</t>
  </si>
  <si>
    <t>1B - First base innings</t>
  </si>
  <si>
    <t>BB - Walks</t>
  </si>
  <si>
    <t>2B - Second base innings</t>
  </si>
  <si>
    <t>HP - Hit by pitch</t>
  </si>
  <si>
    <t>3B - Third base innings</t>
  </si>
  <si>
    <t>CP - Coach pitch</t>
  </si>
  <si>
    <t>SS - Shortstop innings</t>
  </si>
  <si>
    <t>OF - Outfield innings</t>
  </si>
  <si>
    <t>BN - Bench innings</t>
  </si>
  <si>
    <t>BA - Batting average</t>
  </si>
  <si>
    <t>Opponent</t>
  </si>
  <si>
    <t>H/A</t>
  </si>
  <si>
    <t>Name</t>
  </si>
  <si>
    <t>Manager's Name:</t>
  </si>
  <si>
    <t>OBP</t>
  </si>
  <si>
    <t>SLG</t>
  </si>
  <si>
    <t>OBP - On base percentage</t>
  </si>
  <si>
    <t>SLG - Slugging percentage</t>
  </si>
  <si>
    <t>Opponents</t>
  </si>
  <si>
    <t>G - Games played</t>
  </si>
  <si>
    <t>First, Last</t>
  </si>
  <si>
    <t>Date</t>
  </si>
  <si>
    <t>SB</t>
  </si>
  <si>
    <t>SB - Stolen Bases</t>
  </si>
  <si>
    <t>PPR Setup Instructions:</t>
  </si>
  <si>
    <t xml:space="preserve">In the yellow cells below, enter team level, team name, manager's name, and player names in alphabetical order, First name first, Last name second, top to bottom.
"No." refers to the number of players on the team and does not have anything to do with jersey #'s. Please do not change these numbers.
The information entered below will carry over to each of the game tabs and to the total statistics tab.
In the numbered game tabs, enter information in the highlighted fields for each game. </t>
  </si>
  <si>
    <t>Team League, Level &amp; Name:</t>
  </si>
  <si>
    <t>League, Level, &amp; Team Name</t>
  </si>
  <si>
    <t>Player Names First Last:</t>
  </si>
  <si>
    <t>Player 1</t>
  </si>
  <si>
    <t>Player 2</t>
  </si>
  <si>
    <t>Player 3</t>
  </si>
  <si>
    <t>Player 4</t>
  </si>
  <si>
    <t>Player 5</t>
  </si>
  <si>
    <t>Player 6</t>
  </si>
  <si>
    <t>Player 7</t>
  </si>
  <si>
    <t>Player 8</t>
  </si>
  <si>
    <t>Player 9</t>
  </si>
  <si>
    <t>Player 10</t>
  </si>
  <si>
    <t>Player 11</t>
  </si>
  <si>
    <t>Player 12</t>
  </si>
  <si>
    <t>Player 13</t>
  </si>
  <si>
    <t>Player 14</t>
  </si>
  <si>
    <t>Player 15</t>
  </si>
  <si>
    <t>Example:</t>
  </si>
  <si>
    <t>Davey Johnson</t>
  </si>
  <si>
    <t>Roger Bernadina</t>
  </si>
  <si>
    <t>Ian Desmond</t>
  </si>
  <si>
    <t>Ross Detwiler</t>
  </si>
  <si>
    <t>Danny Espinosa</t>
  </si>
  <si>
    <t>Gio Gonzalez</t>
  </si>
  <si>
    <t>Bryce Harper</t>
  </si>
  <si>
    <t>Adam LaRoche</t>
  </si>
  <si>
    <t>Stephen Lombardozzi</t>
  </si>
  <si>
    <t>Stephen Strasburg</t>
  </si>
  <si>
    <t>Kurt Suzuki</t>
  </si>
  <si>
    <t>Jayson Werth</t>
  </si>
  <si>
    <t>Ryan Zimmerman</t>
  </si>
  <si>
    <t>AL A Nationals</t>
  </si>
  <si>
    <t>Statistics Definitions:</t>
  </si>
  <si>
    <t>In order to present player performance consistently from player to player and team to team, it is important to understand these definitions:</t>
  </si>
  <si>
    <t>OAB - Official at Bats = All complete plate appearances (PA) minus Base On Balls (BB), Intentional Walk, Hit By Pitch (HP), Catcher Interference, or an Out as a result of any Sacrifice</t>
  </si>
  <si>
    <t>NOTE:  COMPLETE ONE TAB OF THIS WORKBOOK FOR EACH GAME (TAB 1 is for GAME 1)</t>
  </si>
  <si>
    <t>PA - Plate Appearances</t>
  </si>
  <si>
    <t>PA</t>
  </si>
  <si>
    <r>
      <t xml:space="preserve">Save file named as follows: Season, League, Level, team name (example: </t>
    </r>
    <r>
      <rPr>
        <b/>
        <sz val="10"/>
        <color indexed="10"/>
        <rFont val="Arial"/>
        <family val="2"/>
      </rPr>
      <t>S13-AL-A-Nationals.xlsx</t>
    </r>
    <r>
      <rPr>
        <b/>
        <sz val="10"/>
        <rFont val="Arial"/>
        <family val="2"/>
      </rPr>
      <t>)</t>
    </r>
  </si>
  <si>
    <t>H - Hits = number of times the batter safely reaches at least first base after hitting the ball into fair teritory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</si>
</sst>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0">
    <font>
      <sz val="10"/>
      <name val="Arial"/>
      <family val="2"/>
    </font>
    <font>
      <b/>
      <sz val="12"/>
      <name val="Arial"/>
      <family val="2"/>
    </font>
    <font>
      <sz val="8"/>
      <name val="Arial"/>
      <family val="2"/>
    </font>
    <font>
      <b/>
      <sz val="10"/>
      <name val="Arial"/>
      <family val="2"/>
    </font>
    <font>
      <i/>
      <u val="single"/>
      <sz val="10"/>
      <name val="Arial"/>
      <family val="2"/>
    </font>
    <font>
      <b/>
      <sz val="10"/>
      <color indexed="10"/>
      <name val="Arial"/>
      <family val="2"/>
    </font>
    <font>
      <b/>
      <i/>
      <sz val="14"/>
      <name val="Arial"/>
      <family val="2"/>
    </font>
    <font>
      <sz val="14"/>
      <name val="Arial"/>
      <family val="2"/>
    </font>
    <font>
      <b/>
      <i/>
      <u val="single"/>
      <sz val="10"/>
      <name val="Arial"/>
      <family val="2"/>
    </font>
    <font>
      <sz val="12"/>
      <name val="Arial"/>
      <family val="2"/>
    </font>
  </fonts>
  <fills count="4">
    <fill>
      <patternFill/>
    </fill>
    <fill>
      <patternFill patternType="gray125"/>
    </fill>
    <fill>
      <patternFill patternType="solid">
        <fgColor indexed="43"/>
        <bgColor indexed="64"/>
      </patternFill>
    </fill>
    <fill>
      <patternFill patternType="solid">
        <fgColor theme="9" tint="0.7999799847602844"/>
        <bgColor indexed="64"/>
      </patternFill>
    </fill>
  </fills>
  <borders count="10">
    <border>
      <left/>
      <right/>
      <top/>
      <bottom/>
      <diagonal/>
    </border>
    <border>
      <left/>
      <right/>
      <top/>
      <bottom style="thin"/>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3">
    <xf numFmtId="0" fontId="0" fillId="0" borderId="0" xfId="0"/>
    <xf numFmtId="0" fontId="1" fillId="0" borderId="0" xfId="0" applyFont="1"/>
    <xf numFmtId="0" fontId="3" fillId="0" borderId="1" xfId="0" applyFont="1" applyBorder="1" applyAlignment="1">
      <alignment horizontal="center"/>
    </xf>
    <xf numFmtId="0" fontId="3" fillId="0" borderId="0" xfId="0" applyFont="1"/>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right"/>
    </xf>
    <xf numFmtId="0" fontId="3" fillId="0" borderId="1" xfId="0" applyFont="1" applyBorder="1"/>
    <xf numFmtId="0" fontId="0" fillId="0" borderId="0" xfId="0" applyAlignment="1">
      <alignment horizontal="left"/>
    </xf>
    <xf numFmtId="0" fontId="3" fillId="0" borderId="0" xfId="0" applyFont="1" applyBorder="1"/>
    <xf numFmtId="0" fontId="4" fillId="0" borderId="0" xfId="0" applyFont="1" applyBorder="1"/>
    <xf numFmtId="0" fontId="4" fillId="0" borderId="0" xfId="0" applyFont="1"/>
    <xf numFmtId="0" fontId="0" fillId="0" borderId="0" xfId="0" applyFill="1"/>
    <xf numFmtId="0" fontId="3" fillId="0" borderId="0" xfId="0" applyFont="1" applyBorder="1" applyAlignment="1">
      <alignment horizontal="center"/>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0" xfId="0" applyFont="1" applyFill="1"/>
    <xf numFmtId="0" fontId="3" fillId="0" borderId="0" xfId="0" applyFont="1" applyFill="1" applyAlignment="1" quotePrefix="1">
      <alignment horizontal="center"/>
    </xf>
    <xf numFmtId="0" fontId="3" fillId="0" borderId="0" xfId="0" applyFont="1" applyFill="1" applyAlignment="1">
      <alignment horizontal="center"/>
    </xf>
    <xf numFmtId="0" fontId="3" fillId="0" borderId="0" xfId="0" applyFont="1" applyFill="1" applyAlignment="1">
      <alignment horizontal="right"/>
    </xf>
    <xf numFmtId="0" fontId="3" fillId="0" borderId="1" xfId="0" applyFont="1" applyFill="1" applyBorder="1"/>
    <xf numFmtId="0" fontId="0" fillId="0" borderId="2" xfId="0" applyBorder="1" applyAlignment="1">
      <alignment horizontal="center"/>
    </xf>
    <xf numFmtId="0" fontId="0" fillId="0" borderId="2" xfId="0" applyBorder="1"/>
    <xf numFmtId="0" fontId="0" fillId="2" borderId="0" xfId="0" applyFill="1" applyProtection="1">
      <protection locked="0"/>
    </xf>
    <xf numFmtId="0" fontId="0" fillId="2" borderId="0" xfId="0" applyFill="1" applyAlignment="1" applyProtection="1">
      <alignment horizontal="center"/>
      <protection locked="0"/>
    </xf>
    <xf numFmtId="0" fontId="6" fillId="0" borderId="0" xfId="0" applyFont="1"/>
    <xf numFmtId="0" fontId="7" fillId="0" borderId="0" xfId="0" applyFont="1"/>
    <xf numFmtId="0" fontId="0" fillId="0" borderId="0" xfId="0" applyFont="1"/>
    <xf numFmtId="0" fontId="0" fillId="0" borderId="0" xfId="0" applyAlignment="1">
      <alignment wrapText="1"/>
    </xf>
    <xf numFmtId="0" fontId="0" fillId="2" borderId="0" xfId="0" applyFill="1" applyAlignment="1" applyProtection="1">
      <alignment wrapText="1"/>
      <protection locked="0"/>
    </xf>
    <xf numFmtId="0" fontId="0" fillId="3" borderId="0" xfId="0" applyFill="1" applyProtection="1">
      <protection locked="0"/>
    </xf>
    <xf numFmtId="0" fontId="0" fillId="3" borderId="0" xfId="0" applyFill="1" applyAlignment="1" applyProtection="1">
      <alignment horizontal="center"/>
      <protection locked="0"/>
    </xf>
    <xf numFmtId="0" fontId="0" fillId="0" borderId="0" xfId="0" applyFont="1" applyFill="1"/>
    <xf numFmtId="14" fontId="0" fillId="0" borderId="1" xfId="0" applyNumberFormat="1" applyFont="1" applyFill="1" applyBorder="1" applyAlignment="1" applyProtection="1">
      <alignment horizontal="left"/>
      <protection locked="0"/>
    </xf>
    <xf numFmtId="20"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0" xfId="0" applyFont="1" applyFill="1" applyAlignment="1">
      <alignment horizontal="right"/>
    </xf>
    <xf numFmtId="0" fontId="0" fillId="0" borderId="0" xfId="0"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Alignment="1" quotePrefix="1">
      <alignment horizontal="center"/>
    </xf>
    <xf numFmtId="0" fontId="0" fillId="0" borderId="0" xfId="0" applyFont="1" applyFill="1" applyAlignment="1" quotePrefix="1">
      <alignment horizontal="right"/>
    </xf>
    <xf numFmtId="0" fontId="0" fillId="0" borderId="0" xfId="0" applyFont="1" applyFill="1" applyAlignment="1">
      <alignment horizontal="left"/>
    </xf>
    <xf numFmtId="1" fontId="0" fillId="0" borderId="0" xfId="0" applyNumberFormat="1" applyFont="1" applyFill="1" applyAlignment="1">
      <alignment horizontal="right"/>
    </xf>
    <xf numFmtId="1" fontId="0" fillId="0" borderId="0" xfId="0" applyNumberFormat="1" applyFont="1" applyFill="1"/>
    <xf numFmtId="164" fontId="0" fillId="0" borderId="0" xfId="0" applyNumberFormat="1" applyFont="1" applyFill="1" applyAlignment="1">
      <alignment horizontal="right"/>
    </xf>
    <xf numFmtId="0" fontId="0" fillId="0" borderId="0" xfId="0" applyFont="1" applyFill="1" applyAlignment="1">
      <alignment horizontal="left" wrapText="1"/>
    </xf>
    <xf numFmtId="0" fontId="0" fillId="0" borderId="1" xfId="0" applyFont="1" applyFill="1" applyBorder="1" applyAlignment="1">
      <alignment horizontal="left"/>
    </xf>
    <xf numFmtId="1" fontId="0" fillId="0" borderId="1" xfId="0" applyNumberFormat="1" applyFont="1" applyFill="1" applyBorder="1" applyAlignment="1">
      <alignment horizontal="right"/>
    </xf>
    <xf numFmtId="1" fontId="0" fillId="0" borderId="1" xfId="0" applyNumberFormat="1" applyFont="1" applyFill="1" applyBorder="1"/>
    <xf numFmtId="164" fontId="0" fillId="0" borderId="1"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xf numFmtId="0" fontId="0" fillId="0" borderId="1" xfId="0" applyFont="1" applyFill="1" applyBorder="1"/>
    <xf numFmtId="0" fontId="0" fillId="0" borderId="0" xfId="0" applyFont="1" applyFill="1" applyAlignment="1">
      <alignment/>
    </xf>
    <xf numFmtId="0" fontId="3" fillId="0" borderId="0" xfId="0" applyFont="1" applyFill="1" applyBorder="1"/>
    <xf numFmtId="0" fontId="4" fillId="0" borderId="0" xfId="0" applyFont="1" applyFill="1"/>
    <xf numFmtId="0" fontId="8" fillId="0" borderId="0" xfId="0" applyFont="1" applyFill="1" applyBorder="1"/>
    <xf numFmtId="0" fontId="8" fillId="0" borderId="0" xfId="0" applyFont="1" applyFill="1"/>
    <xf numFmtId="20" fontId="0" fillId="0" borderId="1" xfId="0" applyNumberFormat="1" applyFont="1" applyBorder="1" applyAlignment="1">
      <alignment horizontal="center"/>
    </xf>
    <xf numFmtId="0" fontId="0" fillId="0" borderId="1" xfId="0" applyFont="1" applyBorder="1" applyAlignment="1">
      <alignment horizontal="center"/>
    </xf>
    <xf numFmtId="0" fontId="0" fillId="0" borderId="0" xfId="0" applyFont="1" applyAlignment="1">
      <alignment horizontal="right"/>
    </xf>
    <xf numFmtId="0" fontId="0" fillId="2" borderId="0" xfId="0" applyFont="1" applyFill="1" applyProtection="1">
      <protection locked="0"/>
    </xf>
    <xf numFmtId="0" fontId="0" fillId="2" borderId="0" xfId="0" applyFont="1" applyFill="1" applyAlignment="1" applyProtection="1">
      <alignment horizontal="center"/>
      <protection locked="0"/>
    </xf>
    <xf numFmtId="1" fontId="0" fillId="2" borderId="0" xfId="0" applyNumberFormat="1" applyFont="1" applyFill="1" applyAlignment="1" applyProtection="1">
      <alignment horizontal="center"/>
      <protection locked="0"/>
    </xf>
    <xf numFmtId="1" fontId="0" fillId="0" borderId="0" xfId="0" applyNumberFormat="1" applyFont="1" applyAlignment="1" quotePrefix="1">
      <alignment horizontal="center"/>
    </xf>
    <xf numFmtId="1" fontId="0" fillId="0" borderId="0" xfId="0" applyNumberFormat="1" applyFont="1" applyAlignment="1" applyProtection="1">
      <alignment horizontal="center"/>
      <protection/>
    </xf>
    <xf numFmtId="1" fontId="0" fillId="0" borderId="0" xfId="0" applyNumberFormat="1" applyFont="1" applyAlignment="1">
      <alignment horizontal="center"/>
    </xf>
    <xf numFmtId="0" fontId="0" fillId="0" borderId="0" xfId="0" applyFont="1" applyAlignment="1" quotePrefix="1">
      <alignment horizontal="right"/>
    </xf>
    <xf numFmtId="0" fontId="0" fillId="0" borderId="0" xfId="0" applyFont="1" applyAlignment="1">
      <alignment horizontal="center"/>
    </xf>
    <xf numFmtId="0" fontId="0" fillId="0" borderId="0" xfId="0" applyFont="1" applyAlignment="1">
      <alignment horizontal="left"/>
    </xf>
    <xf numFmtId="1" fontId="0" fillId="2" borderId="0" xfId="0" applyNumberFormat="1" applyFont="1" applyFill="1" applyAlignment="1" applyProtection="1">
      <alignment horizontal="right"/>
      <protection locked="0"/>
    </xf>
    <xf numFmtId="1" fontId="0" fillId="2" borderId="0" xfId="0" applyNumberFormat="1" applyFont="1" applyFill="1" applyProtection="1">
      <protection locked="0"/>
    </xf>
    <xf numFmtId="164" fontId="0" fillId="0" borderId="0" xfId="0" applyNumberFormat="1" applyFont="1" applyAlignment="1">
      <alignment horizontal="right"/>
    </xf>
    <xf numFmtId="49" fontId="0" fillId="0" borderId="0" xfId="0" applyNumberFormat="1" applyFont="1" applyAlignment="1">
      <alignment horizontal="left" wrapText="1"/>
    </xf>
    <xf numFmtId="0" fontId="0" fillId="0" borderId="1" xfId="0" applyFont="1" applyBorder="1" applyAlignment="1">
      <alignment horizontal="left"/>
    </xf>
    <xf numFmtId="1" fontId="0" fillId="2" borderId="1" xfId="0" applyNumberFormat="1" applyFont="1" applyFill="1" applyBorder="1" applyAlignment="1" applyProtection="1">
      <alignment horizontal="right"/>
      <protection locked="0"/>
    </xf>
    <xf numFmtId="1" fontId="0" fillId="2" borderId="1" xfId="0" applyNumberFormat="1" applyFont="1" applyFill="1" applyBorder="1" applyProtection="1">
      <protection locked="0"/>
    </xf>
    <xf numFmtId="164" fontId="0" fillId="0" borderId="1" xfId="0" applyNumberFormat="1" applyFont="1" applyBorder="1" applyAlignment="1">
      <alignment horizontal="right"/>
    </xf>
    <xf numFmtId="0" fontId="0" fillId="0" borderId="0" xfId="0" applyFont="1" applyBorder="1" applyAlignment="1">
      <alignment horizontal="left"/>
    </xf>
    <xf numFmtId="1" fontId="0" fillId="0" borderId="0" xfId="0" applyNumberFormat="1" applyFont="1" applyAlignment="1">
      <alignment horizontal="right"/>
    </xf>
    <xf numFmtId="0" fontId="0" fillId="0" borderId="1" xfId="0" applyFont="1" applyBorder="1"/>
    <xf numFmtId="0" fontId="0" fillId="0" borderId="0" xfId="0" applyFont="1" applyAlignment="1">
      <alignment/>
    </xf>
    <xf numFmtId="1" fontId="0" fillId="0" borderId="1" xfId="0" applyNumberFormat="1" applyFont="1" applyBorder="1" applyAlignment="1">
      <alignment horizontal="right"/>
    </xf>
    <xf numFmtId="0" fontId="8" fillId="0" borderId="0" xfId="0" applyFont="1" applyBorder="1"/>
    <xf numFmtId="0" fontId="8" fillId="0" borderId="0" xfId="0" applyFont="1"/>
    <xf numFmtId="14" fontId="0" fillId="2" borderId="1" xfId="0" applyNumberFormat="1" applyFont="1" applyFill="1" applyBorder="1" applyAlignment="1" applyProtection="1">
      <alignment horizontal="left"/>
      <protection locked="0"/>
    </xf>
    <xf numFmtId="0" fontId="1" fillId="0" borderId="0" xfId="0" applyFont="1" applyFill="1"/>
    <xf numFmtId="0" fontId="9" fillId="0" borderId="0" xfId="0" applyFont="1" applyFill="1"/>
    <xf numFmtId="0" fontId="9" fillId="0" borderId="0" xfId="0" applyFont="1"/>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0" fillId="0" borderId="1" xfId="0" applyBorder="1" applyAlignment="1">
      <alignment horizontal="left" wrapText="1"/>
    </xf>
    <xf numFmtId="0" fontId="0" fillId="0" borderId="9" xfId="0"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0" borderId="8" xfId="0" applyBorder="1" applyAlignment="1">
      <alignment horizontal="left"/>
    </xf>
    <xf numFmtId="0" fontId="0" fillId="0" borderId="1" xfId="0" applyBorder="1" applyAlignment="1">
      <alignment horizontal="left"/>
    </xf>
    <xf numFmtId="0" fontId="0" fillId="0" borderId="9" xfId="0"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workbookViewId="0" topLeftCell="A1">
      <selection activeCell="A2" sqref="A2"/>
    </sheetView>
  </sheetViews>
  <sheetFormatPr defaultColWidth="8.8515625" defaultRowHeight="12.75"/>
  <cols>
    <col min="1" max="1" width="14.421875" style="0" customWidth="1"/>
    <col min="2" max="2" width="5.421875" style="0" customWidth="1"/>
    <col min="3" max="3" width="18.8515625" style="0" customWidth="1"/>
    <col min="6" max="6" width="14.421875" style="0" customWidth="1"/>
    <col min="7" max="7" width="5.421875" style="0" customWidth="1"/>
    <col min="8" max="8" width="18.8515625" style="0" customWidth="1"/>
  </cols>
  <sheetData>
    <row r="1" s="26" customFormat="1" ht="18.75">
      <c r="A1" s="25" t="s">
        <v>60</v>
      </c>
    </row>
    <row r="2" spans="2:10" ht="12" customHeight="1">
      <c r="B2" s="89" t="s">
        <v>61</v>
      </c>
      <c r="C2" s="90"/>
      <c r="D2" s="90"/>
      <c r="E2" s="90"/>
      <c r="F2" s="90"/>
      <c r="G2" s="90"/>
      <c r="H2" s="90"/>
      <c r="I2" s="90"/>
      <c r="J2" s="91"/>
    </row>
    <row r="3" spans="2:10" ht="12.75">
      <c r="B3" s="92"/>
      <c r="C3" s="93"/>
      <c r="D3" s="93"/>
      <c r="E3" s="93"/>
      <c r="F3" s="93"/>
      <c r="G3" s="93"/>
      <c r="H3" s="93"/>
      <c r="I3" s="93"/>
      <c r="J3" s="94"/>
    </row>
    <row r="4" spans="2:10" ht="12.75">
      <c r="B4" s="92"/>
      <c r="C4" s="93"/>
      <c r="D4" s="93"/>
      <c r="E4" s="93"/>
      <c r="F4" s="93"/>
      <c r="G4" s="93"/>
      <c r="H4" s="93"/>
      <c r="I4" s="93"/>
      <c r="J4" s="94"/>
    </row>
    <row r="5" spans="2:10" ht="12.75">
      <c r="B5" s="92"/>
      <c r="C5" s="93"/>
      <c r="D5" s="93"/>
      <c r="E5" s="93"/>
      <c r="F5" s="93"/>
      <c r="G5" s="93"/>
      <c r="H5" s="93"/>
      <c r="I5" s="93"/>
      <c r="J5" s="94"/>
    </row>
    <row r="6" spans="2:10" ht="12.75">
      <c r="B6" s="92"/>
      <c r="C6" s="93"/>
      <c r="D6" s="93"/>
      <c r="E6" s="93"/>
      <c r="F6" s="93"/>
      <c r="G6" s="93"/>
      <c r="H6" s="93"/>
      <c r="I6" s="93"/>
      <c r="J6" s="94"/>
    </row>
    <row r="7" spans="2:11" ht="12.75">
      <c r="B7" s="92"/>
      <c r="C7" s="93"/>
      <c r="D7" s="93"/>
      <c r="E7" s="93"/>
      <c r="F7" s="93"/>
      <c r="G7" s="93"/>
      <c r="H7" s="93"/>
      <c r="I7" s="93"/>
      <c r="J7" s="94"/>
      <c r="K7" s="27"/>
    </row>
    <row r="8" spans="2:11" ht="12.75">
      <c r="B8" s="95"/>
      <c r="C8" s="96"/>
      <c r="D8" s="96"/>
      <c r="E8" s="96"/>
      <c r="F8" s="96"/>
      <c r="G8" s="96"/>
      <c r="H8" s="96"/>
      <c r="I8" s="96"/>
      <c r="J8" s="97"/>
      <c r="K8" s="27"/>
    </row>
    <row r="10" ht="15.75">
      <c r="H10" s="1" t="s">
        <v>80</v>
      </c>
    </row>
    <row r="11" spans="1:8" ht="25.5">
      <c r="A11" s="28" t="s">
        <v>62</v>
      </c>
      <c r="C11" s="29" t="s">
        <v>63</v>
      </c>
      <c r="F11" s="28" t="s">
        <v>62</v>
      </c>
      <c r="H11" s="30" t="s">
        <v>94</v>
      </c>
    </row>
    <row r="12" spans="3:8" ht="12.75">
      <c r="C12" s="12"/>
      <c r="H12" s="12"/>
    </row>
    <row r="13" spans="1:8" ht="12.75">
      <c r="A13" t="s">
        <v>49</v>
      </c>
      <c r="C13" s="23" t="s">
        <v>56</v>
      </c>
      <c r="F13" s="8" t="s">
        <v>49</v>
      </c>
      <c r="H13" s="30" t="s">
        <v>81</v>
      </c>
    </row>
    <row r="15" spans="1:6" ht="12.75">
      <c r="A15" t="s">
        <v>64</v>
      </c>
      <c r="F15" t="s">
        <v>64</v>
      </c>
    </row>
    <row r="16" spans="2:8" ht="13.5" thickBot="1">
      <c r="B16" s="21" t="s">
        <v>5</v>
      </c>
      <c r="C16" s="22" t="s">
        <v>48</v>
      </c>
      <c r="G16" s="21" t="s">
        <v>5</v>
      </c>
      <c r="H16" s="22" t="s">
        <v>48</v>
      </c>
    </row>
    <row r="17" spans="2:8" ht="12.75">
      <c r="B17" s="24">
        <v>1</v>
      </c>
      <c r="C17" s="23" t="s">
        <v>65</v>
      </c>
      <c r="G17" s="31">
        <v>1</v>
      </c>
      <c r="H17" s="30" t="s">
        <v>82</v>
      </c>
    </row>
    <row r="18" spans="2:8" ht="12.75">
      <c r="B18" s="24">
        <v>2</v>
      </c>
      <c r="C18" s="23" t="s">
        <v>66</v>
      </c>
      <c r="G18" s="31">
        <v>2</v>
      </c>
      <c r="H18" s="30" t="s">
        <v>83</v>
      </c>
    </row>
    <row r="19" spans="2:8" ht="12.75">
      <c r="B19" s="24">
        <v>3</v>
      </c>
      <c r="C19" s="23" t="s">
        <v>67</v>
      </c>
      <c r="G19" s="31">
        <v>3</v>
      </c>
      <c r="H19" s="30" t="s">
        <v>84</v>
      </c>
    </row>
    <row r="20" spans="2:8" ht="12.75">
      <c r="B20" s="24">
        <v>4</v>
      </c>
      <c r="C20" s="23" t="s">
        <v>68</v>
      </c>
      <c r="G20" s="31">
        <v>4</v>
      </c>
      <c r="H20" s="30" t="s">
        <v>85</v>
      </c>
    </row>
    <row r="21" spans="2:8" ht="12.75">
      <c r="B21" s="24">
        <v>5</v>
      </c>
      <c r="C21" s="23" t="s">
        <v>69</v>
      </c>
      <c r="G21" s="31">
        <v>5</v>
      </c>
      <c r="H21" s="30" t="s">
        <v>86</v>
      </c>
    </row>
    <row r="22" spans="2:8" ht="12.75">
      <c r="B22" s="24">
        <v>6</v>
      </c>
      <c r="C22" s="23" t="s">
        <v>70</v>
      </c>
      <c r="G22" s="31">
        <v>6</v>
      </c>
      <c r="H22" s="30" t="s">
        <v>87</v>
      </c>
    </row>
    <row r="23" spans="2:8" ht="12.75">
      <c r="B23" s="24">
        <v>7</v>
      </c>
      <c r="C23" s="23" t="s">
        <v>71</v>
      </c>
      <c r="G23" s="31">
        <v>7</v>
      </c>
      <c r="H23" s="30" t="s">
        <v>88</v>
      </c>
    </row>
    <row r="24" spans="2:8" ht="12.75">
      <c r="B24" s="24">
        <v>8</v>
      </c>
      <c r="C24" s="23" t="s">
        <v>72</v>
      </c>
      <c r="G24" s="31">
        <v>8</v>
      </c>
      <c r="H24" s="30" t="s">
        <v>89</v>
      </c>
    </row>
    <row r="25" spans="2:8" ht="12.75">
      <c r="B25" s="24">
        <v>9</v>
      </c>
      <c r="C25" s="23" t="s">
        <v>73</v>
      </c>
      <c r="G25" s="31">
        <v>9</v>
      </c>
      <c r="H25" s="30" t="s">
        <v>90</v>
      </c>
    </row>
    <row r="26" spans="2:8" ht="12.75">
      <c r="B26" s="24">
        <v>10</v>
      </c>
      <c r="C26" s="23" t="s">
        <v>74</v>
      </c>
      <c r="G26" s="31">
        <v>10</v>
      </c>
      <c r="H26" s="30" t="s">
        <v>91</v>
      </c>
    </row>
    <row r="27" spans="2:8" ht="12.75">
      <c r="B27" s="24">
        <v>11</v>
      </c>
      <c r="C27" s="23" t="s">
        <v>75</v>
      </c>
      <c r="G27" s="31">
        <v>11</v>
      </c>
      <c r="H27" s="30" t="s">
        <v>92</v>
      </c>
    </row>
    <row r="28" spans="2:8" ht="12.75">
      <c r="B28" s="24">
        <v>12</v>
      </c>
      <c r="C28" s="23" t="s">
        <v>76</v>
      </c>
      <c r="G28" s="31">
        <v>12</v>
      </c>
      <c r="H28" s="30" t="s">
        <v>93</v>
      </c>
    </row>
    <row r="29" spans="2:8" ht="12.75">
      <c r="B29" s="24">
        <v>13</v>
      </c>
      <c r="C29" s="23" t="s">
        <v>77</v>
      </c>
      <c r="G29" s="31">
        <v>13</v>
      </c>
      <c r="H29" s="30"/>
    </row>
    <row r="30" spans="2:8" ht="12.75">
      <c r="B30" s="24">
        <v>14</v>
      </c>
      <c r="C30" s="23" t="s">
        <v>78</v>
      </c>
      <c r="G30" s="31">
        <v>14</v>
      </c>
      <c r="H30" s="30"/>
    </row>
    <row r="31" spans="2:8" ht="12.75">
      <c r="B31" s="24">
        <v>15</v>
      </c>
      <c r="C31" s="23" t="s">
        <v>79</v>
      </c>
      <c r="G31" s="31">
        <v>15</v>
      </c>
      <c r="H31" s="30"/>
    </row>
    <row r="34" ht="12.75">
      <c r="A34" s="3" t="s">
        <v>101</v>
      </c>
    </row>
    <row r="36" ht="11.1" customHeight="1"/>
    <row r="37" ht="18.75">
      <c r="A37" s="25" t="s">
        <v>95</v>
      </c>
    </row>
    <row r="39" spans="2:10" ht="12.75">
      <c r="B39" s="89" t="s">
        <v>96</v>
      </c>
      <c r="C39" s="98"/>
      <c r="D39" s="98"/>
      <c r="E39" s="98"/>
      <c r="F39" s="98"/>
      <c r="G39" s="98"/>
      <c r="H39" s="98"/>
      <c r="I39" s="98"/>
      <c r="J39" s="99"/>
    </row>
    <row r="40" spans="2:10" ht="12.75">
      <c r="B40" s="100"/>
      <c r="C40" s="101"/>
      <c r="D40" s="101"/>
      <c r="E40" s="101"/>
      <c r="F40" s="101"/>
      <c r="G40" s="101"/>
      <c r="H40" s="101"/>
      <c r="I40" s="101"/>
      <c r="J40" s="102"/>
    </row>
    <row r="43" ht="12.75">
      <c r="A43" s="10" t="s">
        <v>4</v>
      </c>
    </row>
    <row r="44" ht="12.75">
      <c r="A44" t="s">
        <v>97</v>
      </c>
    </row>
    <row r="46" s="12" customFormat="1" ht="12.75">
      <c r="A46" s="12" t="s">
        <v>102</v>
      </c>
    </row>
    <row r="47" s="12" customFormat="1" ht="12.75"/>
    <row r="49" ht="18.75">
      <c r="A49" s="25" t="s">
        <v>98</v>
      </c>
    </row>
  </sheetData>
  <sheetProtection selectLockedCells="1"/>
  <mergeCells count="2">
    <mergeCell ref="B2:J8"/>
    <mergeCell ref="B39:J40"/>
  </mergeCells>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9"/>
  <sheetViews>
    <sheetView workbookViewId="0" topLeftCell="A1"/>
  </sheetViews>
  <sheetFormatPr defaultColWidth="8.8515625" defaultRowHeight="12.75"/>
  <cols>
    <col min="1" max="1" width="5.00390625" style="27" customWidth="1"/>
    <col min="2" max="2" width="19.421875" style="27" customWidth="1"/>
    <col min="3" max="19" width="5.7109375" style="27" customWidth="1"/>
    <col min="20" max="16384" width="8.8515625" style="27" customWidth="1"/>
  </cols>
  <sheetData>
    <row r="1" spans="1:19" s="88" customFormat="1" ht="15.75">
      <c r="A1" s="86"/>
      <c r="B1" s="86" t="str">
        <f>Setup!C11</f>
        <v>League, Level, &amp; Team Name</v>
      </c>
      <c r="C1" s="87"/>
      <c r="D1" s="87"/>
      <c r="E1" s="87"/>
      <c r="F1" s="87"/>
      <c r="G1" s="87"/>
      <c r="H1" s="87"/>
      <c r="I1" s="87"/>
      <c r="J1" s="87"/>
      <c r="K1" s="87"/>
      <c r="L1" s="87"/>
      <c r="M1" s="87"/>
      <c r="N1" s="87"/>
      <c r="O1" s="87"/>
      <c r="P1" s="87"/>
      <c r="Q1" s="87"/>
      <c r="R1" s="87"/>
      <c r="S1" s="87"/>
    </row>
    <row r="2" spans="1:19" ht="12.75">
      <c r="A2" s="32"/>
      <c r="B2" s="32" t="str">
        <f>REPLACE(Setup!C13,1,0,"Coach ")</f>
        <v>Coach First, Last</v>
      </c>
      <c r="C2" s="32"/>
      <c r="D2" s="32"/>
      <c r="E2" s="32"/>
      <c r="F2" s="32"/>
      <c r="G2" s="32"/>
      <c r="H2" s="32"/>
      <c r="I2" s="32"/>
      <c r="J2" s="32"/>
      <c r="K2" s="32"/>
      <c r="L2" s="32"/>
      <c r="M2" s="32"/>
      <c r="N2" s="32"/>
      <c r="O2" s="32"/>
      <c r="P2" s="32"/>
      <c r="Q2" s="32"/>
      <c r="R2" s="32"/>
      <c r="S2" s="32"/>
    </row>
    <row r="3" spans="1:19" ht="12.75">
      <c r="A3" s="32"/>
      <c r="B3" s="32"/>
      <c r="C3" s="32"/>
      <c r="D3" s="32"/>
      <c r="E3" s="32"/>
      <c r="F3" s="32"/>
      <c r="G3" s="32"/>
      <c r="H3" s="32"/>
      <c r="I3" s="32"/>
      <c r="J3" s="32"/>
      <c r="K3" s="32"/>
      <c r="L3" s="32"/>
      <c r="M3" s="32"/>
      <c r="N3" s="32"/>
      <c r="O3" s="32"/>
      <c r="P3" s="32"/>
      <c r="Q3" s="32"/>
      <c r="R3" s="32"/>
      <c r="S3" s="32"/>
    </row>
    <row r="4" spans="1:19" ht="12.75">
      <c r="A4" s="32"/>
      <c r="B4" s="33"/>
      <c r="C4" s="34"/>
      <c r="D4" s="14">
        <v>1</v>
      </c>
      <c r="E4" s="14">
        <v>2</v>
      </c>
      <c r="F4" s="14">
        <v>3</v>
      </c>
      <c r="G4" s="14">
        <v>4</v>
      </c>
      <c r="H4" s="14">
        <v>5</v>
      </c>
      <c r="I4" s="14">
        <v>6</v>
      </c>
      <c r="J4" s="14" t="s">
        <v>0</v>
      </c>
      <c r="K4" s="35"/>
      <c r="L4" s="14" t="s">
        <v>1</v>
      </c>
      <c r="M4" s="14" t="s">
        <v>2</v>
      </c>
      <c r="N4" s="15"/>
      <c r="O4" s="36"/>
      <c r="P4" s="36"/>
      <c r="Q4" s="36"/>
      <c r="R4" s="36"/>
      <c r="S4" s="36"/>
    </row>
    <row r="5" spans="1:19" ht="12.75">
      <c r="A5" s="32"/>
      <c r="B5" s="32" t="s">
        <v>54</v>
      </c>
      <c r="C5" s="37" t="s">
        <v>47</v>
      </c>
      <c r="D5" s="38">
        <f>SUM(1!D5+2!D5+3!D5+4!D5+5!D5+6!D5+7!D5+8!D5+9!D5+'10'!D5+'11'!D5+'12'!D5+'13'!D5+'14'!D5+'15'!D5+'16'!D5+'17'!D5+'18'!D5+'19'!D5+'20'!D5)</f>
        <v>0</v>
      </c>
      <c r="E5" s="38">
        <f>SUM(1!E5+2!E5+3!E5+4!E5+5!E5+6!E5+7!E5+8!E5+9!E5+'10'!E5+'11'!E5+'12'!E5+'13'!E5+'14'!E5+'15'!E5+'16'!E5+'17'!E5+'18'!E5+'19'!E5+'20'!E5)</f>
        <v>0</v>
      </c>
      <c r="F5" s="38">
        <f>SUM(1!F5+2!F5+3!F5+4!F5+5!F5+6!F5+7!F5+8!F5+9!F5+'10'!F5+'11'!F5+'12'!F5+'13'!F5+'14'!F5+'15'!F5+'16'!F5+'17'!F5+'18'!F5+'19'!F5+'20'!F5)</f>
        <v>0</v>
      </c>
      <c r="G5" s="38">
        <f>SUM(1!G5+2!G5+3!G5+4!G5+5!G5+6!G5+7!G5+8!G5+9!G5+'10'!G5+'11'!G5+'12'!G5+'13'!G5+'14'!G5+'15'!G5+'16'!G5+'17'!G5+'18'!G5+'19'!G5+'20'!G5)</f>
        <v>0</v>
      </c>
      <c r="H5" s="38">
        <f>SUM(1!H5+2!H5+3!H5+4!H5+5!H5+6!H5+7!H5+8!H5+9!H5+'10'!H5+'11'!H5+'12'!H5+'13'!H5+'14'!H5+'15'!H5+'16'!H5+'17'!H5+'18'!H5+'19'!H5+'20'!H5)</f>
        <v>0</v>
      </c>
      <c r="I5" s="38">
        <f>SUM(1!I5+2!I5+3!I5+4!I5+5!I5+6!I5+7!I5+8!I5+9!I5+'10'!I5+'11'!I5+'12'!I5+'13'!I5+'14'!I5+'15'!I5+'16'!I5+'17'!I5+'18'!I5+'19'!I5+'20'!I5)</f>
        <v>0</v>
      </c>
      <c r="J5" s="38">
        <f>SUM(1!J5+2!J5+3!J5+4!J5+5!J5+6!J5+7!J5+8!J5+9!J5+'10'!J5+'11'!J5+'12'!J5+'13'!J5+'14'!J5+'15'!J5+'16'!J5+'17'!J5+'18'!J5+'19'!J5+'20'!J5)</f>
        <v>0</v>
      </c>
      <c r="K5" s="39" t="s">
        <v>3</v>
      </c>
      <c r="L5" s="38">
        <f>SUM(D5:J5)</f>
        <v>0</v>
      </c>
      <c r="M5" s="38">
        <f>E27</f>
        <v>0</v>
      </c>
      <c r="N5" s="38"/>
      <c r="O5" s="36"/>
      <c r="P5" s="36"/>
      <c r="Q5" s="36"/>
      <c r="R5" s="36"/>
      <c r="S5" s="36"/>
    </row>
    <row r="6" spans="1:19" ht="12.75">
      <c r="A6" s="32"/>
      <c r="B6" s="32" t="str">
        <f>Setup!$C$11</f>
        <v>League, Level, &amp; Team Name</v>
      </c>
      <c r="C6" s="37" t="s">
        <v>47</v>
      </c>
      <c r="D6" s="38">
        <f>SUM(1!D6+2!D6+3!D6+4!D6+5!D6+6!D6+7!D6+8!D6+9!D6+'10'!D6+'11'!D6+'12'!D6+'13'!D6+'14'!D6+'15'!D6+'16'!D6+'17'!D6+'18'!D6+'19'!D6+'20'!D6)</f>
        <v>0</v>
      </c>
      <c r="E6" s="38">
        <f>SUM(1!E6+2!E6+3!E6+4!E6+5!E6+6!E6+7!E6+8!E6+9!E6+'10'!E6+'11'!E6+'12'!E6+'13'!E6+'14'!E6+'15'!E6+'16'!E6+'17'!E6+'18'!E6+'19'!E6+'20'!E6)</f>
        <v>0</v>
      </c>
      <c r="F6" s="38">
        <f>SUM(1!F6+2!F6+3!F6+4!F6+5!F6+6!F6+7!F6+8!F6+9!F6+'10'!F6+'11'!F6+'12'!F6+'13'!F6+'14'!F6+'15'!F6+'16'!F6+'17'!F6+'18'!F6+'19'!F6+'20'!F6)</f>
        <v>0</v>
      </c>
      <c r="G6" s="38">
        <f>SUM(1!G6+2!G6+3!G6+4!G6+5!G6+6!G6+7!G6+8!G6+9!G6+'10'!G6+'11'!G6+'12'!G6+'13'!G6+'14'!G6+'15'!G6+'16'!G6+'17'!G6+'18'!G6+'19'!G6+'20'!G6)</f>
        <v>0</v>
      </c>
      <c r="H6" s="38">
        <f>SUM(1!H6+2!H6+3!H6+4!H6+5!H6+6!H6+7!H6+8!H6+9!H6+'10'!H6+'11'!H6+'12'!H6+'13'!H6+'14'!H6+'15'!H6+'16'!H6+'17'!H6+'18'!H6+'19'!H6+'20'!H6)</f>
        <v>0</v>
      </c>
      <c r="I6" s="38">
        <f>SUM(1!I6+2!I6+3!I6+4!I6+5!I6+6!I6+7!I6+8!I6+9!I6+'10'!I6+'11'!I6+'12'!I6+'13'!I6+'14'!I6+'15'!I6+'16'!I6+'17'!I6+'18'!I6+'19'!I6+'20'!I6)</f>
        <v>0</v>
      </c>
      <c r="J6" s="38">
        <f>SUM(1!J6+2!J6+3!J6+4!J6+5!J6+6!J6+7!J6+8!J6+9!J6+'10'!J6+'11'!J6+'12'!J6+'13'!J6+'14'!J6+'15'!J6+'16'!J6+'17'!J6+'18'!J6+'19'!J6+'20'!J6)</f>
        <v>0</v>
      </c>
      <c r="K6" s="39" t="s">
        <v>3</v>
      </c>
      <c r="L6" s="38">
        <f>SUM(D6:J6)</f>
        <v>0</v>
      </c>
      <c r="M6" s="38">
        <f>E26</f>
        <v>0</v>
      </c>
      <c r="N6" s="38"/>
      <c r="O6" s="36"/>
      <c r="P6" s="36"/>
      <c r="Q6" s="36"/>
      <c r="R6" s="36"/>
      <c r="S6" s="36"/>
    </row>
    <row r="7" spans="1:19" ht="12.75">
      <c r="A7" s="32"/>
      <c r="B7" s="32"/>
      <c r="C7" s="36"/>
      <c r="D7" s="36"/>
      <c r="E7" s="36"/>
      <c r="F7" s="36"/>
      <c r="G7" s="36"/>
      <c r="H7" s="36"/>
      <c r="I7" s="36"/>
      <c r="J7" s="40"/>
      <c r="K7" s="36"/>
      <c r="L7" s="36"/>
      <c r="M7" s="36"/>
      <c r="N7" s="36"/>
      <c r="O7" s="36"/>
      <c r="P7" s="36"/>
      <c r="Q7" s="36"/>
      <c r="R7" s="36"/>
      <c r="S7" s="36"/>
    </row>
    <row r="8" spans="1:19" ht="12.75">
      <c r="A8" s="32"/>
      <c r="B8" s="32"/>
      <c r="C8" s="36"/>
      <c r="D8" s="36"/>
      <c r="E8" s="36"/>
      <c r="F8" s="36"/>
      <c r="G8" s="36"/>
      <c r="H8" s="36"/>
      <c r="I8" s="36"/>
      <c r="J8" s="40"/>
      <c r="K8" s="36"/>
      <c r="L8" s="36"/>
      <c r="M8" s="36"/>
      <c r="N8" s="36"/>
      <c r="O8" s="36"/>
      <c r="P8" s="36"/>
      <c r="Q8" s="36"/>
      <c r="R8" s="36"/>
      <c r="S8" s="36"/>
    </row>
    <row r="9" spans="1:19" ht="12.75">
      <c r="A9" s="16" t="s">
        <v>4</v>
      </c>
      <c r="B9" s="32"/>
      <c r="C9" s="32"/>
      <c r="D9" s="17"/>
      <c r="E9" s="18"/>
      <c r="F9" s="18"/>
      <c r="G9" s="18"/>
      <c r="H9" s="18"/>
      <c r="I9" s="18"/>
      <c r="J9" s="18"/>
      <c r="K9" s="18"/>
      <c r="L9" s="17"/>
      <c r="M9" s="18"/>
      <c r="N9" s="32"/>
      <c r="O9" s="32"/>
      <c r="P9" s="32"/>
      <c r="Q9" s="19"/>
      <c r="R9" s="32"/>
      <c r="S9" s="32"/>
    </row>
    <row r="10" spans="1:19" ht="12.75">
      <c r="A10" s="14" t="s">
        <v>5</v>
      </c>
      <c r="B10" s="20" t="s">
        <v>6</v>
      </c>
      <c r="C10" s="14" t="s">
        <v>100</v>
      </c>
      <c r="D10" s="14" t="s">
        <v>7</v>
      </c>
      <c r="E10" s="14" t="s">
        <v>2</v>
      </c>
      <c r="F10" s="14" t="s">
        <v>1</v>
      </c>
      <c r="G10" s="14" t="s">
        <v>8</v>
      </c>
      <c r="H10" s="14" t="s">
        <v>9</v>
      </c>
      <c r="I10" s="14" t="s">
        <v>10</v>
      </c>
      <c r="J10" s="14" t="s">
        <v>11</v>
      </c>
      <c r="K10" s="14" t="s">
        <v>12</v>
      </c>
      <c r="L10" s="14" t="s">
        <v>13</v>
      </c>
      <c r="M10" s="14" t="s">
        <v>14</v>
      </c>
      <c r="N10" s="14" t="s">
        <v>15</v>
      </c>
      <c r="O10" s="14" t="s">
        <v>16</v>
      </c>
      <c r="P10" s="14" t="s">
        <v>50</v>
      </c>
      <c r="Q10" s="14" t="s">
        <v>51</v>
      </c>
      <c r="R10" s="14" t="s">
        <v>58</v>
      </c>
      <c r="S10" s="32"/>
    </row>
    <row r="11" spans="1:19" ht="12.75">
      <c r="A11" s="37">
        <f>Setup!B17</f>
        <v>1</v>
      </c>
      <c r="B11" s="41" t="str">
        <f>Setup!C17</f>
        <v>Player 1</v>
      </c>
      <c r="C11" s="42">
        <f>SUM(1!C11+2!C11+3!C11+4!C11+5!C11+6!C11+7!C11+8!C11+9!C11+'10'!C11+'11'!C11+'12'!C11+'13'!C11+'14'!C11+'15'!C11+'16'!C11+'17'!C11+'18'!C11+'19'!C11+'20'!C11)</f>
        <v>0</v>
      </c>
      <c r="D11" s="42">
        <f>SUM(1!D11+2!D11+3!D11+4!D11+5!D11+6!D11+7!D11+8!D11+9!D11+'10'!D11+'11'!D11+'12'!D11+'13'!D11+'14'!D11+'15'!D11+'16'!D11+'17'!D11+'18'!D11+'19'!D11+'20'!D11)</f>
        <v>0</v>
      </c>
      <c r="E11" s="42">
        <f>SUM(1!E11+2!E11+3!E11+4!E11+5!E11+6!E11+7!E11+8!E11+9!E11+'10'!E11+'11'!E11+'12'!E11+'13'!E11+'14'!E11+'15'!E11+'16'!E11+'17'!E11+'18'!E11+'19'!E11+'20'!E11)</f>
        <v>0</v>
      </c>
      <c r="F11" s="42">
        <f>SUM(1!F11+2!F11+3!F11+4!F11+5!F11+6!F11+7!F11+8!F11+9!F11+'10'!F11+'11'!F11+'12'!F11+'13'!F11+'14'!F11+'15'!F11+'16'!F11+'17'!F11+'18'!F11+'19'!F11+'20'!F11)</f>
        <v>0</v>
      </c>
      <c r="G11" s="42">
        <f>SUM(1!G11+2!G11+3!G11+4!G11+5!G11+6!G11+7!G11+8!G11+9!G11+'10'!G11+'11'!G11+'12'!G11+'13'!G11+'14'!G11+'15'!G11+'16'!G11+'17'!G11+'18'!G11+'19'!G11+'20'!G11)</f>
        <v>0</v>
      </c>
      <c r="H11" s="42">
        <f>SUM(1!H11+2!H11+3!H11+4!H11+5!H11+6!H11+7!H11+8!H11+9!H11+'10'!H11+'11'!H11+'12'!H11+'13'!H11+'14'!H11+'15'!H11+'16'!H11+'17'!H11+'18'!H11+'19'!H11+'20'!H11)</f>
        <v>0</v>
      </c>
      <c r="I11" s="42">
        <f>SUM(1!I11+2!I11+3!I11+4!I11+5!I11+6!I11+7!I11+8!I11+9!I11+'10'!I11+'11'!I11+'12'!I11+'13'!I11+'14'!I11+'15'!I11+'16'!I11+'17'!I11+'18'!I11+'19'!I11+'20'!I11)</f>
        <v>0</v>
      </c>
      <c r="J11" s="42">
        <f>SUM(1!J11+2!J11+3!J11+4!J11+5!J11+6!J11+7!J11+8!J11+9!J11+'10'!J11+'11'!J11+'12'!J11+'13'!J11+'14'!J11+'15'!J11+'16'!J11+'17'!J11+'18'!J11+'19'!J11+'20'!J11)</f>
        <v>0</v>
      </c>
      <c r="K11" s="42">
        <f>SUM(1!K11+2!K11+3!K11+4!K11+5!K11+6!K11+7!K11+8!K11+9!K11+'10'!K11+'11'!K11+'12'!K11+'13'!K11+'14'!K11+'15'!K11+'16'!K11+'17'!K11+'18'!K11+'19'!K11+'20'!K11)</f>
        <v>0</v>
      </c>
      <c r="L11" s="43">
        <f>SUM(1!L11+2!L11+3!L11+4!L11+5!L11+6!L11+7!L11+8!L11+9!L11+'10'!L11+'11'!L11+'12'!L11+'13'!L11+'14'!L11+'15'!L11+'16'!L11+'17'!L11+'18'!L11+'19'!L11+'20'!L11)</f>
        <v>0</v>
      </c>
      <c r="M11" s="43">
        <f>SUM(1!M11+2!M11+3!M11+4!M11+5!M11+6!M11+7!M11+8!M11+9!M11+'10'!M11+'11'!M11+'12'!M11+'13'!M11+'14'!M11+'15'!M11+'16'!M11+'17'!M11+'18'!M11+'19'!M11+'20'!M11)</f>
        <v>0</v>
      </c>
      <c r="N11" s="43">
        <f>SUM(1!N11+2!N11+3!N11+4!N11+5!N11+6!N11+7!N11+8!N11+9!N11+'10'!N11+'11'!N11+'12'!N11+'13'!N11+'14'!N11+'15'!N11+'16'!N11+'17'!N11+'18'!N11+'19'!N11+'20'!N11)</f>
        <v>0</v>
      </c>
      <c r="O11" s="44" t="str">
        <f>IF(D11&gt;0,E11/D11,"")</f>
        <v/>
      </c>
      <c r="P11" s="44" t="str">
        <f>IF(C11&gt;0,(E11+L11+M11)/C11,"")</f>
        <v/>
      </c>
      <c r="Q11" s="44" t="str">
        <f>IF(D11&gt;0,(E11-G11-H11-I11+2*G11+3*H11+4*I11)/D11,"")</f>
        <v/>
      </c>
      <c r="R11" s="42">
        <f>SUM(1!R11+2!R11+3!R11+4!R11+5!R11+6!R11+7!R11+8!R11+9!R11+'10'!R11+'11'!R11+'12'!R11+'13'!R11+'14'!R11+'15'!R11+'16'!R11+'17'!R11+'18'!R11+'19'!R11+'20'!R11)</f>
        <v>0</v>
      </c>
      <c r="S11" s="32"/>
    </row>
    <row r="12" spans="1:19" ht="12.75">
      <c r="A12" s="37">
        <f>Setup!B18</f>
        <v>2</v>
      </c>
      <c r="B12" s="41" t="str">
        <f>Setup!C18</f>
        <v>Player 2</v>
      </c>
      <c r="C12" s="42">
        <f>SUM(1!C12+2!C12+3!C12+4!C12+5!C12+6!C12+7!C12+8!C12+9!C12+'10'!C12+'11'!C12+'12'!C12+'13'!C12+'14'!C12+'15'!C12+'16'!C12+'17'!C12+'18'!C12+'19'!C12+'20'!C12)</f>
        <v>0</v>
      </c>
      <c r="D12" s="42">
        <f>SUM(1!D12+2!D12+3!D12+4!D12+5!D12+6!D12+7!D12+8!D12+9!D12+'10'!D12+'11'!D12+'12'!D12+'13'!D12+'14'!D12+'15'!D12+'16'!D12+'17'!D12+'18'!D12+'19'!D12+'20'!D12)</f>
        <v>0</v>
      </c>
      <c r="E12" s="42">
        <f>SUM(1!E12+2!E12+3!E12+4!E12+5!E12+6!E12+7!E12+8!E12+9!E12+'10'!E12+'11'!E12+'12'!E12+'13'!E12+'14'!E12+'15'!E12+'16'!E12+'17'!E12+'18'!E12+'19'!E12+'20'!E12)</f>
        <v>0</v>
      </c>
      <c r="F12" s="42">
        <f>SUM(1!F12+2!F12+3!F12+4!F12+5!F12+6!F12+7!F12+8!F12+9!F12+'10'!F12+'11'!F12+'12'!F12+'13'!F12+'14'!F12+'15'!F12+'16'!F12+'17'!F12+'18'!F12+'19'!F12+'20'!F12)</f>
        <v>0</v>
      </c>
      <c r="G12" s="42">
        <f>SUM(1!G12+2!G12+3!G12+4!G12+5!G12+6!G12+7!G12+8!G12+9!G12+'10'!G12+'11'!G12+'12'!G12+'13'!G12+'14'!G12+'15'!G12+'16'!G12+'17'!G12+'18'!G12+'19'!G12+'20'!G12)</f>
        <v>0</v>
      </c>
      <c r="H12" s="42">
        <f>SUM(1!H12+2!H12+3!H12+4!H12+5!H12+6!H12+7!H12+8!H12+9!H12+'10'!H12+'11'!H12+'12'!H12+'13'!H12+'14'!H12+'15'!H12+'16'!H12+'17'!H12+'18'!H12+'19'!H12+'20'!H12)</f>
        <v>0</v>
      </c>
      <c r="I12" s="42">
        <f>SUM(1!I12+2!I12+3!I12+4!I12+5!I12+6!I12+7!I12+8!I12+9!I12+'10'!I12+'11'!I12+'12'!I12+'13'!I12+'14'!I12+'15'!I12+'16'!I12+'17'!I12+'18'!I12+'19'!I12+'20'!I12)</f>
        <v>0</v>
      </c>
      <c r="J12" s="42">
        <f>SUM(1!J12+2!J12+3!J12+4!J12+5!J12+6!J12+7!J12+8!J12+9!J12+'10'!J12+'11'!J12+'12'!J12+'13'!J12+'14'!J12+'15'!J12+'16'!J12+'17'!J12+'18'!J12+'19'!J12+'20'!J12)</f>
        <v>0</v>
      </c>
      <c r="K12" s="42">
        <f>SUM(1!K12+2!K12+3!K12+4!K12+5!K12+6!K12+7!K12+8!K12+9!K12+'10'!K12+'11'!K12+'12'!K12+'13'!K12+'14'!K12+'15'!K12+'16'!K12+'17'!K12+'18'!K12+'19'!K12+'20'!K12)</f>
        <v>0</v>
      </c>
      <c r="L12" s="43">
        <f>SUM(1!L12+2!L12+3!L12+4!L12+5!L12+6!L12+7!L12+8!L12+9!L12+'10'!L12+'11'!L12+'12'!L12+'13'!L12+'14'!L12+'15'!L12+'16'!L12+'17'!L12+'18'!L12+'19'!L12+'20'!L12)</f>
        <v>0</v>
      </c>
      <c r="M12" s="43">
        <f>SUM(1!M12+2!M12+3!M12+4!M12+5!M12+6!M12+7!M12+8!M12+9!M12+'10'!M12+'11'!M12+'12'!M12+'13'!M12+'14'!M12+'15'!M12+'16'!M12+'17'!M12+'18'!M12+'19'!M12+'20'!M12)</f>
        <v>0</v>
      </c>
      <c r="N12" s="43">
        <f>SUM(1!N12+2!N12+3!N12+4!N12+5!N12+6!N12+7!N12+8!N12+9!N12+'10'!N12+'11'!N12+'12'!N12+'13'!N12+'14'!N12+'15'!N12+'16'!N12+'17'!N12+'18'!N12+'19'!N12+'20'!N12)</f>
        <v>0</v>
      </c>
      <c r="O12" s="44" t="str">
        <f aca="true" t="shared" si="0" ref="O12:O27">IF(D12&gt;0,E12/D12,"")</f>
        <v/>
      </c>
      <c r="P12" s="44" t="str">
        <f aca="true" t="shared" si="1" ref="P12:P27">IF(C12&gt;0,(E12+L12+M12)/C12,"")</f>
        <v/>
      </c>
      <c r="Q12" s="44" t="str">
        <f aca="true" t="shared" si="2" ref="Q12:Q27">IF(D12&gt;0,(E12-G12-H12-I12+2*G12+3*H12+4*I12)/D12,"")</f>
        <v/>
      </c>
      <c r="R12" s="42">
        <f>SUM(1!R12+2!R12+3!R12+4!R12+5!R12+6!R12+7!R12+8!R12+9!R12+'10'!R12+'11'!R12+'12'!R12+'13'!R12+'14'!R12+'15'!R12+'16'!R12+'17'!R12+'18'!R12+'19'!R12+'20'!R12)</f>
        <v>0</v>
      </c>
      <c r="S12" s="32"/>
    </row>
    <row r="13" spans="1:19" ht="12.75">
      <c r="A13" s="37">
        <f>Setup!B19</f>
        <v>3</v>
      </c>
      <c r="B13" s="41" t="str">
        <f>Setup!C19</f>
        <v>Player 3</v>
      </c>
      <c r="C13" s="42">
        <f>SUM(1!C13+2!C13+3!C13+4!C13+5!C13+6!C13+7!C13+8!C13+9!C13+'10'!C13+'11'!C13+'12'!C13+'13'!C13+'14'!C13+'15'!C13+'16'!C13+'17'!C13+'18'!C13+'19'!C13+'20'!C13)</f>
        <v>0</v>
      </c>
      <c r="D13" s="42">
        <f>SUM(1!D13+2!D13+3!D13+4!D13+5!D13+6!D13+7!D13+8!D13+9!D13+'10'!D13+'11'!D13+'12'!D13+'13'!D13+'14'!D13+'15'!D13+'16'!D13+'17'!D13+'18'!D13+'19'!D13+'20'!D13)</f>
        <v>0</v>
      </c>
      <c r="E13" s="42">
        <f>SUM(1!E13+2!E13+3!E13+4!E13+5!E13+6!E13+7!E13+8!E13+9!E13+'10'!E13+'11'!E13+'12'!E13+'13'!E13+'14'!E13+'15'!E13+'16'!E13+'17'!E13+'18'!E13+'19'!E13+'20'!E13)</f>
        <v>0</v>
      </c>
      <c r="F13" s="42">
        <f>SUM(1!F13+2!F13+3!F13+4!F13+5!F13+6!F13+7!F13+8!F13+9!F13+'10'!F13+'11'!F13+'12'!F13+'13'!F13+'14'!F13+'15'!F13+'16'!F13+'17'!F13+'18'!F13+'19'!F13+'20'!F13)</f>
        <v>0</v>
      </c>
      <c r="G13" s="42">
        <f>SUM(1!G13+2!G13+3!G13+4!G13+5!G13+6!G13+7!G13+8!G13+9!G13+'10'!G13+'11'!G13+'12'!G13+'13'!G13+'14'!G13+'15'!G13+'16'!G13+'17'!G13+'18'!G13+'19'!G13+'20'!G13)</f>
        <v>0</v>
      </c>
      <c r="H13" s="42">
        <f>SUM(1!H13+2!H13+3!H13+4!H13+5!H13+6!H13+7!H13+8!H13+9!H13+'10'!H13+'11'!H13+'12'!H13+'13'!H13+'14'!H13+'15'!H13+'16'!H13+'17'!H13+'18'!H13+'19'!H13+'20'!H13)</f>
        <v>0</v>
      </c>
      <c r="I13" s="42">
        <f>SUM(1!I13+2!I13+3!I13+4!I13+5!I13+6!I13+7!I13+8!I13+9!I13+'10'!I13+'11'!I13+'12'!I13+'13'!I13+'14'!I13+'15'!I13+'16'!I13+'17'!I13+'18'!I13+'19'!I13+'20'!I13)</f>
        <v>0</v>
      </c>
      <c r="J13" s="42">
        <f>SUM(1!J13+2!J13+3!J13+4!J13+5!J13+6!J13+7!J13+8!J13+9!J13+'10'!J13+'11'!J13+'12'!J13+'13'!J13+'14'!J13+'15'!J13+'16'!J13+'17'!J13+'18'!J13+'19'!J13+'20'!J13)</f>
        <v>0</v>
      </c>
      <c r="K13" s="42">
        <f>SUM(1!K13+2!K13+3!K13+4!K13+5!K13+6!K13+7!K13+8!K13+9!K13+'10'!K13+'11'!K13+'12'!K13+'13'!K13+'14'!K13+'15'!K13+'16'!K13+'17'!K13+'18'!K13+'19'!K13+'20'!K13)</f>
        <v>0</v>
      </c>
      <c r="L13" s="43">
        <f>SUM(1!L13+2!L13+3!L13+4!L13+5!L13+6!L13+7!L13+8!L13+9!L13+'10'!L13+'11'!L13+'12'!L13+'13'!L13+'14'!L13+'15'!L13+'16'!L13+'17'!L13+'18'!L13+'19'!L13+'20'!L13)</f>
        <v>0</v>
      </c>
      <c r="M13" s="43">
        <f>SUM(1!M13+2!M13+3!M13+4!M13+5!M13+6!M13+7!M13+8!M13+9!M13+'10'!M13+'11'!M13+'12'!M13+'13'!M13+'14'!M13+'15'!M13+'16'!M13+'17'!M13+'18'!M13+'19'!M13+'20'!M13)</f>
        <v>0</v>
      </c>
      <c r="N13" s="43">
        <f>SUM(1!N13+2!N13+3!N13+4!N13+5!N13+6!N13+7!N13+8!N13+9!N13+'10'!N13+'11'!N13+'12'!N13+'13'!N13+'14'!N13+'15'!N13+'16'!N13+'17'!N13+'18'!N13+'19'!N13+'20'!N13)</f>
        <v>0</v>
      </c>
      <c r="O13" s="44" t="str">
        <f t="shared" si="0"/>
        <v/>
      </c>
      <c r="P13" s="44" t="str">
        <f t="shared" si="1"/>
        <v/>
      </c>
      <c r="Q13" s="44" t="str">
        <f t="shared" si="2"/>
        <v/>
      </c>
      <c r="R13" s="42">
        <f>SUM(1!R13+2!R13+3!R13+4!R13+5!R13+6!R13+7!R13+8!R13+9!R13+'10'!R13+'11'!R13+'12'!R13+'13'!R13+'14'!R13+'15'!R13+'16'!R13+'17'!R13+'18'!R13+'19'!R13+'20'!R13)</f>
        <v>0</v>
      </c>
      <c r="S13" s="32"/>
    </row>
    <row r="14" spans="1:19" ht="12.75">
      <c r="A14" s="37">
        <f>Setup!B20</f>
        <v>4</v>
      </c>
      <c r="B14" s="41" t="str">
        <f>Setup!C20</f>
        <v>Player 4</v>
      </c>
      <c r="C14" s="42">
        <f>SUM(1!C14+2!C14+3!C14+4!C14+5!C14+6!C14+7!C14+8!C14+9!C14+'10'!C14+'11'!C14+'12'!C14+'13'!C14+'14'!C14+'15'!C14+'16'!C14+'17'!C14+'18'!C14+'19'!C14+'20'!C14)</f>
        <v>0</v>
      </c>
      <c r="D14" s="42">
        <f>SUM(1!D14+2!D14+3!D14+4!D14+5!D14+6!D14+7!D14+8!D14+9!D14+'10'!D14+'11'!D14+'12'!D14+'13'!D14+'14'!D14+'15'!D14+'16'!D14+'17'!D14+'18'!D14+'19'!D14+'20'!D14)</f>
        <v>0</v>
      </c>
      <c r="E14" s="42">
        <f>SUM(1!E14+2!E14+3!E14+4!E14+5!E14+6!E14+7!E14+8!E14+9!E14+'10'!E14+'11'!E14+'12'!E14+'13'!E14+'14'!E14+'15'!E14+'16'!E14+'17'!E14+'18'!E14+'19'!E14+'20'!E14)</f>
        <v>0</v>
      </c>
      <c r="F14" s="42">
        <f>SUM(1!F14+2!F14+3!F14+4!F14+5!F14+6!F14+7!F14+8!F14+9!F14+'10'!F14+'11'!F14+'12'!F14+'13'!F14+'14'!F14+'15'!F14+'16'!F14+'17'!F14+'18'!F14+'19'!F14+'20'!F14)</f>
        <v>0</v>
      </c>
      <c r="G14" s="42">
        <f>SUM(1!G14+2!G14+3!G14+4!G14+5!G14+6!G14+7!G14+8!G14+9!G14+'10'!G14+'11'!G14+'12'!G14+'13'!G14+'14'!G14+'15'!G14+'16'!G14+'17'!G14+'18'!G14+'19'!G14+'20'!G14)</f>
        <v>0</v>
      </c>
      <c r="H14" s="42">
        <f>SUM(1!H14+2!H14+3!H14+4!H14+5!H14+6!H14+7!H14+8!H14+9!H14+'10'!H14+'11'!H14+'12'!H14+'13'!H14+'14'!H14+'15'!H14+'16'!H14+'17'!H14+'18'!H14+'19'!H14+'20'!H14)</f>
        <v>0</v>
      </c>
      <c r="I14" s="42">
        <f>SUM(1!I14+2!I14+3!I14+4!I14+5!I14+6!I14+7!I14+8!I14+9!I14+'10'!I14+'11'!I14+'12'!I14+'13'!I14+'14'!I14+'15'!I14+'16'!I14+'17'!I14+'18'!I14+'19'!I14+'20'!I14)</f>
        <v>0</v>
      </c>
      <c r="J14" s="42">
        <f>SUM(1!J14+2!J14+3!J14+4!J14+5!J14+6!J14+7!J14+8!J14+9!J14+'10'!J14+'11'!J14+'12'!J14+'13'!J14+'14'!J14+'15'!J14+'16'!J14+'17'!J14+'18'!J14+'19'!J14+'20'!J14)</f>
        <v>0</v>
      </c>
      <c r="K14" s="42">
        <f>SUM(1!K14+2!K14+3!K14+4!K14+5!K14+6!K14+7!K14+8!K14+9!K14+'10'!K14+'11'!K14+'12'!K14+'13'!K14+'14'!K14+'15'!K14+'16'!K14+'17'!K14+'18'!K14+'19'!K14+'20'!K14)</f>
        <v>0</v>
      </c>
      <c r="L14" s="43">
        <f>SUM(1!L14+2!L14+3!L14+4!L14+5!L14+6!L14+7!L14+8!L14+9!L14+'10'!L14+'11'!L14+'12'!L14+'13'!L14+'14'!L14+'15'!L14+'16'!L14+'17'!L14+'18'!L14+'19'!L14+'20'!L14)</f>
        <v>0</v>
      </c>
      <c r="M14" s="43">
        <f>SUM(1!M14+2!M14+3!M14+4!M14+5!M14+6!M14+7!M14+8!M14+9!M14+'10'!M14+'11'!M14+'12'!M14+'13'!M14+'14'!M14+'15'!M14+'16'!M14+'17'!M14+'18'!M14+'19'!M14+'20'!M14)</f>
        <v>0</v>
      </c>
      <c r="N14" s="43">
        <f>SUM(1!N14+2!N14+3!N14+4!N14+5!N14+6!N14+7!N14+8!N14+9!N14+'10'!N14+'11'!N14+'12'!N14+'13'!N14+'14'!N14+'15'!N14+'16'!N14+'17'!N14+'18'!N14+'19'!N14+'20'!N14)</f>
        <v>0</v>
      </c>
      <c r="O14" s="44" t="str">
        <f t="shared" si="0"/>
        <v/>
      </c>
      <c r="P14" s="44" t="str">
        <f t="shared" si="1"/>
        <v/>
      </c>
      <c r="Q14" s="44" t="str">
        <f t="shared" si="2"/>
        <v/>
      </c>
      <c r="R14" s="42">
        <f>SUM(1!R14+2!R14+3!R14+4!R14+5!R14+6!R14+7!R14+8!R14+9!R14+'10'!R14+'11'!R14+'12'!R14+'13'!R14+'14'!R14+'15'!R14+'16'!R14+'17'!R14+'18'!R14+'19'!R14+'20'!R14)</f>
        <v>0</v>
      </c>
      <c r="S14" s="32"/>
    </row>
    <row r="15" spans="1:19" ht="12.75">
      <c r="A15" s="37">
        <f>Setup!B21</f>
        <v>5</v>
      </c>
      <c r="B15" s="41" t="str">
        <f>Setup!C21</f>
        <v>Player 5</v>
      </c>
      <c r="C15" s="42">
        <f>SUM(1!C15+2!C15+3!C15+4!C15+5!C15+6!C15+7!C15+8!C15+9!C15+'10'!C15+'11'!C15+'12'!C15+'13'!C15+'14'!C15+'15'!C15+'16'!C15+'17'!C15+'18'!C15+'19'!C15+'20'!C15)</f>
        <v>0</v>
      </c>
      <c r="D15" s="42">
        <f>SUM(1!D15+2!D15+3!D15+4!D15+5!D15+6!D15+7!D15+8!D15+9!D15+'10'!D15+'11'!D15+'12'!D15+'13'!D15+'14'!D15+'15'!D15+'16'!D15+'17'!D15+'18'!D15+'19'!D15+'20'!D15)</f>
        <v>0</v>
      </c>
      <c r="E15" s="42">
        <f>SUM(1!E15+2!E15+3!E15+4!E15+5!E15+6!E15+7!E15+8!E15+9!E15+'10'!E15+'11'!E15+'12'!E15+'13'!E15+'14'!E15+'15'!E15+'16'!E15+'17'!E15+'18'!E15+'19'!E15+'20'!E15)</f>
        <v>0</v>
      </c>
      <c r="F15" s="42">
        <f>SUM(1!F15+2!F15+3!F15+4!F15+5!F15+6!F15+7!F15+8!F15+9!F15+'10'!F15+'11'!F15+'12'!F15+'13'!F15+'14'!F15+'15'!F15+'16'!F15+'17'!F15+'18'!F15+'19'!F15+'20'!F15)</f>
        <v>0</v>
      </c>
      <c r="G15" s="42">
        <f>SUM(1!G15+2!G15+3!G15+4!G15+5!G15+6!G15+7!G15+8!G15+9!G15+'10'!G15+'11'!G15+'12'!G15+'13'!G15+'14'!G15+'15'!G15+'16'!G15+'17'!G15+'18'!G15+'19'!G15+'20'!G15)</f>
        <v>0</v>
      </c>
      <c r="H15" s="42">
        <f>SUM(1!H15+2!H15+3!H15+4!H15+5!H15+6!H15+7!H15+8!H15+9!H15+'10'!H15+'11'!H15+'12'!H15+'13'!H15+'14'!H15+'15'!H15+'16'!H15+'17'!H15+'18'!H15+'19'!H15+'20'!H15)</f>
        <v>0</v>
      </c>
      <c r="I15" s="42">
        <f>SUM(1!I15+2!I15+3!I15+4!I15+5!I15+6!I15+7!I15+8!I15+9!I15+'10'!I15+'11'!I15+'12'!I15+'13'!I15+'14'!I15+'15'!I15+'16'!I15+'17'!I15+'18'!I15+'19'!I15+'20'!I15)</f>
        <v>0</v>
      </c>
      <c r="J15" s="42">
        <f>SUM(1!J15+2!J15+3!J15+4!J15+5!J15+6!J15+7!J15+8!J15+9!J15+'10'!J15+'11'!J15+'12'!J15+'13'!J15+'14'!J15+'15'!J15+'16'!J15+'17'!J15+'18'!J15+'19'!J15+'20'!J15)</f>
        <v>0</v>
      </c>
      <c r="K15" s="42">
        <f>SUM(1!K15+2!K15+3!K15+4!K15+5!K15+6!K15+7!K15+8!K15+9!K15+'10'!K15+'11'!K15+'12'!K15+'13'!K15+'14'!K15+'15'!K15+'16'!K15+'17'!K15+'18'!K15+'19'!K15+'20'!K15)</f>
        <v>0</v>
      </c>
      <c r="L15" s="43">
        <f>SUM(1!L15+2!L15+3!L15+4!L15+5!L15+6!L15+7!L15+8!L15+9!L15+'10'!L15+'11'!L15+'12'!L15+'13'!L15+'14'!L15+'15'!L15+'16'!L15+'17'!L15+'18'!L15+'19'!L15+'20'!L15)</f>
        <v>0</v>
      </c>
      <c r="M15" s="43">
        <f>SUM(1!M15+2!M15+3!M15+4!M15+5!M15+6!M15+7!M15+8!M15+9!M15+'10'!M15+'11'!M15+'12'!M15+'13'!M15+'14'!M15+'15'!M15+'16'!M15+'17'!M15+'18'!M15+'19'!M15+'20'!M15)</f>
        <v>0</v>
      </c>
      <c r="N15" s="43">
        <f>SUM(1!N15+2!N15+3!N15+4!N15+5!N15+6!N15+7!N15+8!N15+9!N15+'10'!N15+'11'!N15+'12'!N15+'13'!N15+'14'!N15+'15'!N15+'16'!N15+'17'!N15+'18'!N15+'19'!N15+'20'!N15)</f>
        <v>0</v>
      </c>
      <c r="O15" s="44" t="str">
        <f t="shared" si="0"/>
        <v/>
      </c>
      <c r="P15" s="44" t="str">
        <f t="shared" si="1"/>
        <v/>
      </c>
      <c r="Q15" s="44" t="str">
        <f t="shared" si="2"/>
        <v/>
      </c>
      <c r="R15" s="42">
        <f>SUM(1!R15+2!R15+3!R15+4!R15+5!R15+6!R15+7!R15+8!R15+9!R15+'10'!R15+'11'!R15+'12'!R15+'13'!R15+'14'!R15+'15'!R15+'16'!R15+'17'!R15+'18'!R15+'19'!R15+'20'!R15)</f>
        <v>0</v>
      </c>
      <c r="S15" s="32"/>
    </row>
    <row r="16" spans="1:19" ht="12.75">
      <c r="A16" s="37">
        <f>Setup!B22</f>
        <v>6</v>
      </c>
      <c r="B16" s="41" t="str">
        <f>Setup!C22</f>
        <v>Player 6</v>
      </c>
      <c r="C16" s="42">
        <f>SUM(1!C16+2!C16+3!C16+4!C16+5!C16+6!C16+7!C16+8!C16+9!C16+'10'!C16+'11'!C16+'12'!C16+'13'!C16+'14'!C16+'15'!C16+'16'!C16+'17'!C16+'18'!C16+'19'!C16+'20'!C16)</f>
        <v>0</v>
      </c>
      <c r="D16" s="42">
        <f>SUM(1!D16+2!D16+3!D16+4!D16+5!D16+6!D16+7!D16+8!D16+9!D16+'10'!D16+'11'!D16+'12'!D16+'13'!D16+'14'!D16+'15'!D16+'16'!D16+'17'!D16+'18'!D16+'19'!D16+'20'!D16)</f>
        <v>0</v>
      </c>
      <c r="E16" s="42">
        <f>SUM(1!E16+2!E16+3!E16+4!E16+5!E16+6!E16+7!E16+8!E16+9!E16+'10'!E16+'11'!E16+'12'!E16+'13'!E16+'14'!E16+'15'!E16+'16'!E16+'17'!E16+'18'!E16+'19'!E16+'20'!E16)</f>
        <v>0</v>
      </c>
      <c r="F16" s="42">
        <f>SUM(1!F16+2!F16+3!F16+4!F16+5!F16+6!F16+7!F16+8!F16+9!F16+'10'!F16+'11'!F16+'12'!F16+'13'!F16+'14'!F16+'15'!F16+'16'!F16+'17'!F16+'18'!F16+'19'!F16+'20'!F16)</f>
        <v>0</v>
      </c>
      <c r="G16" s="42">
        <f>SUM(1!G16+2!G16+3!G16+4!G16+5!G16+6!G16+7!G16+8!G16+9!G16+'10'!G16+'11'!G16+'12'!G16+'13'!G16+'14'!G16+'15'!G16+'16'!G16+'17'!G16+'18'!G16+'19'!G16+'20'!G16)</f>
        <v>0</v>
      </c>
      <c r="H16" s="42">
        <f>SUM(1!H16+2!H16+3!H16+4!H16+5!H16+6!H16+7!H16+8!H16+9!H16+'10'!H16+'11'!H16+'12'!H16+'13'!H16+'14'!H16+'15'!H16+'16'!H16+'17'!H16+'18'!H16+'19'!H16+'20'!H16)</f>
        <v>0</v>
      </c>
      <c r="I16" s="42">
        <f>SUM(1!I16+2!I16+3!I16+4!I16+5!I16+6!I16+7!I16+8!I16+9!I16+'10'!I16+'11'!I16+'12'!I16+'13'!I16+'14'!I16+'15'!I16+'16'!I16+'17'!I16+'18'!I16+'19'!I16+'20'!I16)</f>
        <v>0</v>
      </c>
      <c r="J16" s="42">
        <f>SUM(1!J16+2!J16+3!J16+4!J16+5!J16+6!J16+7!J16+8!J16+9!J16+'10'!J16+'11'!J16+'12'!J16+'13'!J16+'14'!J16+'15'!J16+'16'!J16+'17'!J16+'18'!J16+'19'!J16+'20'!J16)</f>
        <v>0</v>
      </c>
      <c r="K16" s="42">
        <f>SUM(1!K16+2!K16+3!K16+4!K16+5!K16+6!K16+7!K16+8!K16+9!K16+'10'!K16+'11'!K16+'12'!K16+'13'!K16+'14'!K16+'15'!K16+'16'!K16+'17'!K16+'18'!K16+'19'!K16+'20'!K16)</f>
        <v>0</v>
      </c>
      <c r="L16" s="43">
        <f>SUM(1!L16+2!L16+3!L16+4!L16+5!L16+6!L16+7!L16+8!L16+9!L16+'10'!L16+'11'!L16+'12'!L16+'13'!L16+'14'!L16+'15'!L16+'16'!L16+'17'!L16+'18'!L16+'19'!L16+'20'!L16)</f>
        <v>0</v>
      </c>
      <c r="M16" s="43">
        <f>SUM(1!M16+2!M16+3!M16+4!M16+5!M16+6!M16+7!M16+8!M16+9!M16+'10'!M16+'11'!M16+'12'!M16+'13'!M16+'14'!M16+'15'!M16+'16'!M16+'17'!M16+'18'!M16+'19'!M16+'20'!M16)</f>
        <v>0</v>
      </c>
      <c r="N16" s="43">
        <f>SUM(1!N16+2!N16+3!N16+4!N16+5!N16+6!N16+7!N16+8!N16+9!N16+'10'!N16+'11'!N16+'12'!N16+'13'!N16+'14'!N16+'15'!N16+'16'!N16+'17'!N16+'18'!N16+'19'!N16+'20'!N16)</f>
        <v>0</v>
      </c>
      <c r="O16" s="44" t="str">
        <f t="shared" si="0"/>
        <v/>
      </c>
      <c r="P16" s="44" t="str">
        <f t="shared" si="1"/>
        <v/>
      </c>
      <c r="Q16" s="44" t="str">
        <f t="shared" si="2"/>
        <v/>
      </c>
      <c r="R16" s="42">
        <f>SUM(1!R16+2!R16+3!R16+4!R16+5!R16+6!R16+7!R16+8!R16+9!R16+'10'!R16+'11'!R16+'12'!R16+'13'!R16+'14'!R16+'15'!R16+'16'!R16+'17'!R16+'18'!R16+'19'!R16+'20'!R16)</f>
        <v>0</v>
      </c>
      <c r="S16" s="32"/>
    </row>
    <row r="17" spans="1:19" ht="12.75">
      <c r="A17" s="37">
        <f>Setup!B23</f>
        <v>7</v>
      </c>
      <c r="B17" s="41" t="str">
        <f>Setup!C23</f>
        <v>Player 7</v>
      </c>
      <c r="C17" s="42">
        <f>SUM(1!C17+2!C17+3!C17+4!C17+5!C17+6!C17+7!C17+8!C17+9!C17+'10'!C17+'11'!C17+'12'!C17+'13'!C17+'14'!C17+'15'!C17+'16'!C17+'17'!C17+'18'!C17+'19'!C17+'20'!C17)</f>
        <v>0</v>
      </c>
      <c r="D17" s="42">
        <f>SUM(1!D17+2!D17+3!D17+4!D17+5!D17+6!D17+7!D17+8!D17+9!D17+'10'!D17+'11'!D17+'12'!D17+'13'!D17+'14'!D17+'15'!D17+'16'!D17+'17'!D17+'18'!D17+'19'!D17+'20'!D17)</f>
        <v>0</v>
      </c>
      <c r="E17" s="42">
        <f>SUM(1!E17+2!E17+3!E17+4!E17+5!E17+6!E17+7!E17+8!E17+9!E17+'10'!E17+'11'!E17+'12'!E17+'13'!E17+'14'!E17+'15'!E17+'16'!E17+'17'!E17+'18'!E17+'19'!E17+'20'!E17)</f>
        <v>0</v>
      </c>
      <c r="F17" s="42">
        <f>SUM(1!F17+2!F17+3!F17+4!F17+5!F17+6!F17+7!F17+8!F17+9!F17+'10'!F17+'11'!F17+'12'!F17+'13'!F17+'14'!F17+'15'!F17+'16'!F17+'17'!F17+'18'!F17+'19'!F17+'20'!F17)</f>
        <v>0</v>
      </c>
      <c r="G17" s="42">
        <f>SUM(1!G17+2!G17+3!G17+4!G17+5!G17+6!G17+7!G17+8!G17+9!G17+'10'!G17+'11'!G17+'12'!G17+'13'!G17+'14'!G17+'15'!G17+'16'!G17+'17'!G17+'18'!G17+'19'!G17+'20'!G17)</f>
        <v>0</v>
      </c>
      <c r="H17" s="42">
        <f>SUM(1!H17+2!H17+3!H17+4!H17+5!H17+6!H17+7!H17+8!H17+9!H17+'10'!H17+'11'!H17+'12'!H17+'13'!H17+'14'!H17+'15'!H17+'16'!H17+'17'!H17+'18'!H17+'19'!H17+'20'!H17)</f>
        <v>0</v>
      </c>
      <c r="I17" s="42">
        <f>SUM(1!I17+2!I17+3!I17+4!I17+5!I17+6!I17+7!I17+8!I17+9!I17+'10'!I17+'11'!I17+'12'!I17+'13'!I17+'14'!I17+'15'!I17+'16'!I17+'17'!I17+'18'!I17+'19'!I17+'20'!I17)</f>
        <v>0</v>
      </c>
      <c r="J17" s="42">
        <f>SUM(1!J17+2!J17+3!J17+4!J17+5!J17+6!J17+7!J17+8!J17+9!J17+'10'!J17+'11'!J17+'12'!J17+'13'!J17+'14'!J17+'15'!J17+'16'!J17+'17'!J17+'18'!J17+'19'!J17+'20'!J17)</f>
        <v>0</v>
      </c>
      <c r="K17" s="42">
        <f>SUM(1!K17+2!K17+3!K17+4!K17+5!K17+6!K17+7!K17+8!K17+9!K17+'10'!K17+'11'!K17+'12'!K17+'13'!K17+'14'!K17+'15'!K17+'16'!K17+'17'!K17+'18'!K17+'19'!K17+'20'!K17)</f>
        <v>0</v>
      </c>
      <c r="L17" s="43">
        <f>SUM(1!L17+2!L17+3!L17+4!L17+5!L17+6!L17+7!L17+8!L17+9!L17+'10'!L17+'11'!L17+'12'!L17+'13'!L17+'14'!L17+'15'!L17+'16'!L17+'17'!L17+'18'!L17+'19'!L17+'20'!L17)</f>
        <v>0</v>
      </c>
      <c r="M17" s="43">
        <f>SUM(1!M17+2!M17+3!M17+4!M17+5!M17+6!M17+7!M17+8!M17+9!M17+'10'!M17+'11'!M17+'12'!M17+'13'!M17+'14'!M17+'15'!M17+'16'!M17+'17'!M17+'18'!M17+'19'!M17+'20'!M17)</f>
        <v>0</v>
      </c>
      <c r="N17" s="43">
        <f>SUM(1!N17+2!N17+3!N17+4!N17+5!N17+6!N17+7!N17+8!N17+9!N17+'10'!N17+'11'!N17+'12'!N17+'13'!N17+'14'!N17+'15'!N17+'16'!N17+'17'!N17+'18'!N17+'19'!N17+'20'!N17)</f>
        <v>0</v>
      </c>
      <c r="O17" s="44" t="str">
        <f t="shared" si="0"/>
        <v/>
      </c>
      <c r="P17" s="44" t="str">
        <f t="shared" si="1"/>
        <v/>
      </c>
      <c r="Q17" s="44" t="str">
        <f t="shared" si="2"/>
        <v/>
      </c>
      <c r="R17" s="42">
        <f>SUM(1!R17+2!R17+3!R17+4!R17+5!R17+6!R17+7!R17+8!R17+9!R17+'10'!R17+'11'!R17+'12'!R17+'13'!R17+'14'!R17+'15'!R17+'16'!R17+'17'!R17+'18'!R17+'19'!R17+'20'!R17)</f>
        <v>0</v>
      </c>
      <c r="S17" s="32"/>
    </row>
    <row r="18" spans="1:19" ht="12.75">
      <c r="A18" s="37">
        <f>Setup!B24</f>
        <v>8</v>
      </c>
      <c r="B18" s="41" t="str">
        <f>Setup!C24</f>
        <v>Player 8</v>
      </c>
      <c r="C18" s="42">
        <f>SUM(1!C18+2!C18+3!C18+4!C18+5!C18+6!C18+7!C18+8!C18+9!C18+'10'!C18+'11'!C18+'12'!C18+'13'!C18+'14'!C18+'15'!C18+'16'!C18+'17'!C18+'18'!C18+'19'!C18+'20'!C18)</f>
        <v>0</v>
      </c>
      <c r="D18" s="42">
        <f>SUM(1!D18+2!D18+3!D18+4!D18+5!D18+6!D18+7!D18+8!D18+9!D18+'10'!D18+'11'!D18+'12'!D18+'13'!D18+'14'!D18+'15'!D18+'16'!D18+'17'!D18+'18'!D18+'19'!D18+'20'!D18)</f>
        <v>0</v>
      </c>
      <c r="E18" s="42">
        <f>SUM(1!E18+2!E18+3!E18+4!E18+5!E18+6!E18+7!E18+8!E18+9!E18+'10'!E18+'11'!E18+'12'!E18+'13'!E18+'14'!E18+'15'!E18+'16'!E18+'17'!E18+'18'!E18+'19'!E18+'20'!E18)</f>
        <v>0</v>
      </c>
      <c r="F18" s="42">
        <f>SUM(1!F18+2!F18+3!F18+4!F18+5!F18+6!F18+7!F18+8!F18+9!F18+'10'!F18+'11'!F18+'12'!F18+'13'!F18+'14'!F18+'15'!F18+'16'!F18+'17'!F18+'18'!F18+'19'!F18+'20'!F18)</f>
        <v>0</v>
      </c>
      <c r="G18" s="42">
        <f>SUM(1!G18+2!G18+3!G18+4!G18+5!G18+6!G18+7!G18+8!G18+9!G18+'10'!G18+'11'!G18+'12'!G18+'13'!G18+'14'!G18+'15'!G18+'16'!G18+'17'!G18+'18'!G18+'19'!G18+'20'!G18)</f>
        <v>0</v>
      </c>
      <c r="H18" s="42">
        <f>SUM(1!H18+2!H18+3!H18+4!H18+5!H18+6!H18+7!H18+8!H18+9!H18+'10'!H18+'11'!H18+'12'!H18+'13'!H18+'14'!H18+'15'!H18+'16'!H18+'17'!H18+'18'!H18+'19'!H18+'20'!H18)</f>
        <v>0</v>
      </c>
      <c r="I18" s="42">
        <f>SUM(1!I18+2!I18+3!I18+4!I18+5!I18+6!I18+7!I18+8!I18+9!I18+'10'!I18+'11'!I18+'12'!I18+'13'!I18+'14'!I18+'15'!I18+'16'!I18+'17'!I18+'18'!I18+'19'!I18+'20'!I18)</f>
        <v>0</v>
      </c>
      <c r="J18" s="42">
        <f>SUM(1!J18+2!J18+3!J18+4!J18+5!J18+6!J18+7!J18+8!J18+9!J18+'10'!J18+'11'!J18+'12'!J18+'13'!J18+'14'!J18+'15'!J18+'16'!J18+'17'!J18+'18'!J18+'19'!J18+'20'!J18)</f>
        <v>0</v>
      </c>
      <c r="K18" s="42">
        <f>SUM(1!K18+2!K18+3!K18+4!K18+5!K18+6!K18+7!K18+8!K18+9!K18+'10'!K18+'11'!K18+'12'!K18+'13'!K18+'14'!K18+'15'!K18+'16'!K18+'17'!K18+'18'!K18+'19'!K18+'20'!K18)</f>
        <v>0</v>
      </c>
      <c r="L18" s="43">
        <f>SUM(1!L18+2!L18+3!L18+4!L18+5!L18+6!L18+7!L18+8!L18+9!L18+'10'!L18+'11'!L18+'12'!L18+'13'!L18+'14'!L18+'15'!L18+'16'!L18+'17'!L18+'18'!L18+'19'!L18+'20'!L18)</f>
        <v>0</v>
      </c>
      <c r="M18" s="43">
        <f>SUM(1!M18+2!M18+3!M18+4!M18+5!M18+6!M18+7!M18+8!M18+9!M18+'10'!M18+'11'!M18+'12'!M18+'13'!M18+'14'!M18+'15'!M18+'16'!M18+'17'!M18+'18'!M18+'19'!M18+'20'!M18)</f>
        <v>0</v>
      </c>
      <c r="N18" s="43">
        <f>SUM(1!N18+2!N18+3!N18+4!N18+5!N18+6!N18+7!N18+8!N18+9!N18+'10'!N18+'11'!N18+'12'!N18+'13'!N18+'14'!N18+'15'!N18+'16'!N18+'17'!N18+'18'!N18+'19'!N18+'20'!N18)</f>
        <v>0</v>
      </c>
      <c r="O18" s="44" t="str">
        <f t="shared" si="0"/>
        <v/>
      </c>
      <c r="P18" s="44" t="str">
        <f t="shared" si="1"/>
        <v/>
      </c>
      <c r="Q18" s="44" t="str">
        <f t="shared" si="2"/>
        <v/>
      </c>
      <c r="R18" s="42">
        <f>SUM(1!R18+2!R18+3!R18+4!R18+5!R18+6!R18+7!R18+8!R18+9!R18+'10'!R18+'11'!R18+'12'!R18+'13'!R18+'14'!R18+'15'!R18+'16'!R18+'17'!R18+'18'!R18+'19'!R18+'20'!R18)</f>
        <v>0</v>
      </c>
      <c r="S18" s="32"/>
    </row>
    <row r="19" spans="1:19" ht="12.75">
      <c r="A19" s="37">
        <f>Setup!B25</f>
        <v>9</v>
      </c>
      <c r="B19" s="41" t="str">
        <f>Setup!C25</f>
        <v>Player 9</v>
      </c>
      <c r="C19" s="42">
        <f>SUM(1!C19+2!C19+3!C19+4!C19+5!C19+6!C19+7!C19+8!C19+9!C19+'10'!C19+'11'!C19+'12'!C19+'13'!C19+'14'!C19+'15'!C19+'16'!C19+'17'!C19+'18'!C19+'19'!C19+'20'!C19)</f>
        <v>0</v>
      </c>
      <c r="D19" s="42">
        <f>SUM(1!D19+2!D19+3!D19+4!D19+5!D19+6!D19+7!D19+8!D19+9!D19+'10'!D19+'11'!D19+'12'!D19+'13'!D19+'14'!D19+'15'!D19+'16'!D19+'17'!D19+'18'!D19+'19'!D19+'20'!D19)</f>
        <v>0</v>
      </c>
      <c r="E19" s="42">
        <f>SUM(1!E19+2!E19+3!E19+4!E19+5!E19+6!E19+7!E19+8!E19+9!E19+'10'!E19+'11'!E19+'12'!E19+'13'!E19+'14'!E19+'15'!E19+'16'!E19+'17'!E19+'18'!E19+'19'!E19+'20'!E19)</f>
        <v>0</v>
      </c>
      <c r="F19" s="42">
        <f>SUM(1!F19+2!F19+3!F19+4!F19+5!F19+6!F19+7!F19+8!F19+9!F19+'10'!F19+'11'!F19+'12'!F19+'13'!F19+'14'!F19+'15'!F19+'16'!F19+'17'!F19+'18'!F19+'19'!F19+'20'!F19)</f>
        <v>0</v>
      </c>
      <c r="G19" s="42">
        <f>SUM(1!G19+2!G19+3!G19+4!G19+5!G19+6!G19+7!G19+8!G19+9!G19+'10'!G19+'11'!G19+'12'!G19+'13'!G19+'14'!G19+'15'!G19+'16'!G19+'17'!G19+'18'!G19+'19'!G19+'20'!G19)</f>
        <v>0</v>
      </c>
      <c r="H19" s="42">
        <f>SUM(1!H19+2!H19+3!H19+4!H19+5!H19+6!H19+7!H19+8!H19+9!H19+'10'!H19+'11'!H19+'12'!H19+'13'!H19+'14'!H19+'15'!H19+'16'!H19+'17'!H19+'18'!H19+'19'!H19+'20'!H19)</f>
        <v>0</v>
      </c>
      <c r="I19" s="42">
        <f>SUM(1!I19+2!I19+3!I19+4!I19+5!I19+6!I19+7!I19+8!I19+9!I19+'10'!I19+'11'!I19+'12'!I19+'13'!I19+'14'!I19+'15'!I19+'16'!I19+'17'!I19+'18'!I19+'19'!I19+'20'!I19)</f>
        <v>0</v>
      </c>
      <c r="J19" s="42">
        <f>SUM(1!J19+2!J19+3!J19+4!J19+5!J19+6!J19+7!J19+8!J19+9!J19+'10'!J19+'11'!J19+'12'!J19+'13'!J19+'14'!J19+'15'!J19+'16'!J19+'17'!J19+'18'!J19+'19'!J19+'20'!J19)</f>
        <v>0</v>
      </c>
      <c r="K19" s="42">
        <f>SUM(1!K19+2!K19+3!K19+4!K19+5!K19+6!K19+7!K19+8!K19+9!K19+'10'!K19+'11'!K19+'12'!K19+'13'!K19+'14'!K19+'15'!K19+'16'!K19+'17'!K19+'18'!K19+'19'!K19+'20'!K19)</f>
        <v>0</v>
      </c>
      <c r="L19" s="43">
        <f>SUM(1!L19+2!L19+3!L19+4!L19+5!L19+6!L19+7!L19+8!L19+9!L19+'10'!L19+'11'!L19+'12'!L19+'13'!L19+'14'!L19+'15'!L19+'16'!L19+'17'!L19+'18'!L19+'19'!L19+'20'!L19)</f>
        <v>0</v>
      </c>
      <c r="M19" s="43">
        <f>SUM(1!M19+2!M19+3!M19+4!M19+5!M19+6!M19+7!M19+8!M19+9!M19+'10'!M19+'11'!M19+'12'!M19+'13'!M19+'14'!M19+'15'!M19+'16'!M19+'17'!M19+'18'!M19+'19'!M19+'20'!M19)</f>
        <v>0</v>
      </c>
      <c r="N19" s="43">
        <f>SUM(1!N19+2!N19+3!N19+4!N19+5!N19+6!N19+7!N19+8!N19+9!N19+'10'!N19+'11'!N19+'12'!N19+'13'!N19+'14'!N19+'15'!N19+'16'!N19+'17'!N19+'18'!N19+'19'!N19+'20'!N19)</f>
        <v>0</v>
      </c>
      <c r="O19" s="44" t="str">
        <f t="shared" si="0"/>
        <v/>
      </c>
      <c r="P19" s="44" t="str">
        <f t="shared" si="1"/>
        <v/>
      </c>
      <c r="Q19" s="44" t="str">
        <f t="shared" si="2"/>
        <v/>
      </c>
      <c r="R19" s="42">
        <f>SUM(1!R19+2!R19+3!R19+4!R19+5!R19+6!R19+7!R19+8!R19+9!R19+'10'!R19+'11'!R19+'12'!R19+'13'!R19+'14'!R19+'15'!R19+'16'!R19+'17'!R19+'18'!R19+'19'!R19+'20'!R19)</f>
        <v>0</v>
      </c>
      <c r="S19" s="32"/>
    </row>
    <row r="20" spans="1:19" ht="12.75">
      <c r="A20" s="37">
        <f>Setup!B26</f>
        <v>10</v>
      </c>
      <c r="B20" s="41" t="str">
        <f>Setup!C26</f>
        <v>Player 10</v>
      </c>
      <c r="C20" s="42">
        <f>SUM(1!C20+2!C20+3!C20+4!C20+5!C20+6!C20+7!C20+8!C20+9!C20+'10'!C20+'11'!C20+'12'!C20+'13'!C20+'14'!C20+'15'!C20+'16'!C20+'17'!C20+'18'!C20+'19'!C20+'20'!C20)</f>
        <v>0</v>
      </c>
      <c r="D20" s="42">
        <f>SUM(1!D20+2!D20+3!D20+4!D20+5!D20+6!D20+7!D20+8!D20+9!D20+'10'!D20+'11'!D20+'12'!D20+'13'!D20+'14'!D20+'15'!D20+'16'!D20+'17'!D20+'18'!D20+'19'!D20+'20'!D20)</f>
        <v>0</v>
      </c>
      <c r="E20" s="42">
        <f>SUM(1!E20+2!E20+3!E20+4!E20+5!E20+6!E20+7!E20+8!E20+9!E20+'10'!E20+'11'!E20+'12'!E20+'13'!E20+'14'!E20+'15'!E20+'16'!E20+'17'!E20+'18'!E20+'19'!E20+'20'!E20)</f>
        <v>0</v>
      </c>
      <c r="F20" s="42">
        <f>SUM(1!F20+2!F20+3!F20+4!F20+5!F20+6!F20+7!F20+8!F20+9!F20+'10'!F20+'11'!F20+'12'!F20+'13'!F20+'14'!F20+'15'!F20+'16'!F20+'17'!F20+'18'!F20+'19'!F20+'20'!F20)</f>
        <v>0</v>
      </c>
      <c r="G20" s="42">
        <f>SUM(1!G20+2!G20+3!G20+4!G20+5!G20+6!G20+7!G20+8!G20+9!G20+'10'!G20+'11'!G20+'12'!G20+'13'!G20+'14'!G20+'15'!G20+'16'!G20+'17'!G20+'18'!G20+'19'!G20+'20'!G20)</f>
        <v>0</v>
      </c>
      <c r="H20" s="42">
        <f>SUM(1!H20+2!H20+3!H20+4!H20+5!H20+6!H20+7!H20+8!H20+9!H20+'10'!H20+'11'!H20+'12'!H20+'13'!H20+'14'!H20+'15'!H20+'16'!H20+'17'!H20+'18'!H20+'19'!H20+'20'!H20)</f>
        <v>0</v>
      </c>
      <c r="I20" s="42">
        <f>SUM(1!I20+2!I20+3!I20+4!I20+5!I20+6!I20+7!I20+8!I20+9!I20+'10'!I20+'11'!I20+'12'!I20+'13'!I20+'14'!I20+'15'!I20+'16'!I20+'17'!I20+'18'!I20+'19'!I20+'20'!I20)</f>
        <v>0</v>
      </c>
      <c r="J20" s="42">
        <f>SUM(1!J20+2!J20+3!J20+4!J20+5!J20+6!J20+7!J20+8!J20+9!J20+'10'!J20+'11'!J20+'12'!J20+'13'!J20+'14'!J20+'15'!J20+'16'!J20+'17'!J20+'18'!J20+'19'!J20+'20'!J20)</f>
        <v>0</v>
      </c>
      <c r="K20" s="42">
        <f>SUM(1!K20+2!K20+3!K20+4!K20+5!K20+6!K20+7!K20+8!K20+9!K20+'10'!K20+'11'!K20+'12'!K20+'13'!K20+'14'!K20+'15'!K20+'16'!K20+'17'!K20+'18'!K20+'19'!K20+'20'!K20)</f>
        <v>0</v>
      </c>
      <c r="L20" s="43">
        <f>SUM(1!L20+2!L20+3!L20+4!L20+5!L20+6!L20+7!L20+8!L20+9!L20+'10'!L20+'11'!L20+'12'!L20+'13'!L20+'14'!L20+'15'!L20+'16'!L20+'17'!L20+'18'!L20+'19'!L20+'20'!L20)</f>
        <v>0</v>
      </c>
      <c r="M20" s="43">
        <f>SUM(1!M20+2!M20+3!M20+4!M20+5!M20+6!M20+7!M20+8!M20+9!M20+'10'!M20+'11'!M20+'12'!M20+'13'!M20+'14'!M20+'15'!M20+'16'!M20+'17'!M20+'18'!M20+'19'!M20+'20'!M20)</f>
        <v>0</v>
      </c>
      <c r="N20" s="43">
        <f>SUM(1!N20+2!N20+3!N20+4!N20+5!N20+6!N20+7!N20+8!N20+9!N20+'10'!N20+'11'!N20+'12'!N20+'13'!N20+'14'!N20+'15'!N20+'16'!N20+'17'!N20+'18'!N20+'19'!N20+'20'!N20)</f>
        <v>0</v>
      </c>
      <c r="O20" s="44" t="str">
        <f t="shared" si="0"/>
        <v/>
      </c>
      <c r="P20" s="44" t="str">
        <f t="shared" si="1"/>
        <v/>
      </c>
      <c r="Q20" s="44" t="str">
        <f t="shared" si="2"/>
        <v/>
      </c>
      <c r="R20" s="42">
        <f>SUM(1!R20+2!R20+3!R20+4!R20+5!R20+6!R20+7!R20+8!R20+9!R20+'10'!R20+'11'!R20+'12'!R20+'13'!R20+'14'!R20+'15'!R20+'16'!R20+'17'!R20+'18'!R20+'19'!R20+'20'!R20)</f>
        <v>0</v>
      </c>
      <c r="S20" s="32"/>
    </row>
    <row r="21" spans="1:19" ht="12.75">
      <c r="A21" s="37">
        <f>Setup!B27</f>
        <v>11</v>
      </c>
      <c r="B21" s="45" t="str">
        <f>Setup!C27</f>
        <v>Player 11</v>
      </c>
      <c r="C21" s="42">
        <f>SUM(1!C21+2!C21+3!C21+4!C21+5!C21+6!C21+7!C21+8!C21+9!C21+'10'!C21+'11'!C21+'12'!C21+'13'!C21+'14'!C21+'15'!C21+'16'!C21+'17'!C21+'18'!C21+'19'!C21+'20'!C21)</f>
        <v>0</v>
      </c>
      <c r="D21" s="42">
        <f>SUM(1!D21+2!D21+3!D21+4!D21+5!D21+6!D21+7!D21+8!D21+9!D21+'10'!D21+'11'!D21+'12'!D21+'13'!D21+'14'!D21+'15'!D21+'16'!D21+'17'!D21+'18'!D21+'19'!D21+'20'!D21)</f>
        <v>0</v>
      </c>
      <c r="E21" s="42">
        <f>SUM(1!E21+2!E21+3!E21+4!E21+5!E21+6!E21+7!E21+8!E21+9!E21+'10'!E21+'11'!E21+'12'!E21+'13'!E21+'14'!E21+'15'!E21+'16'!E21+'17'!E21+'18'!E21+'19'!E21+'20'!E21)</f>
        <v>0</v>
      </c>
      <c r="F21" s="42">
        <f>SUM(1!F21+2!F21+3!F21+4!F21+5!F21+6!F21+7!F21+8!F21+9!F21+'10'!F21+'11'!F21+'12'!F21+'13'!F21+'14'!F21+'15'!F21+'16'!F21+'17'!F21+'18'!F21+'19'!F21+'20'!F21)</f>
        <v>0</v>
      </c>
      <c r="G21" s="42">
        <f>SUM(1!G21+2!G21+3!G21+4!G21+5!G21+6!G21+7!G21+8!G21+9!G21+'10'!G21+'11'!G21+'12'!G21+'13'!G21+'14'!G21+'15'!G21+'16'!G21+'17'!G21+'18'!G21+'19'!G21+'20'!G21)</f>
        <v>0</v>
      </c>
      <c r="H21" s="42">
        <f>SUM(1!H21+2!H21+3!H21+4!H21+5!H21+6!H21+7!H21+8!H21+9!H21+'10'!H21+'11'!H21+'12'!H21+'13'!H21+'14'!H21+'15'!H21+'16'!H21+'17'!H21+'18'!H21+'19'!H21+'20'!H21)</f>
        <v>0</v>
      </c>
      <c r="I21" s="42">
        <f>SUM(1!I21+2!I21+3!I21+4!I21+5!I21+6!I21+7!I21+8!I21+9!I21+'10'!I21+'11'!I21+'12'!I21+'13'!I21+'14'!I21+'15'!I21+'16'!I21+'17'!I21+'18'!I21+'19'!I21+'20'!I21)</f>
        <v>0</v>
      </c>
      <c r="J21" s="42">
        <f>SUM(1!J21+2!J21+3!J21+4!J21+5!J21+6!J21+7!J21+8!J21+9!J21+'10'!J21+'11'!J21+'12'!J21+'13'!J21+'14'!J21+'15'!J21+'16'!J21+'17'!J21+'18'!J21+'19'!J21+'20'!J21)</f>
        <v>0</v>
      </c>
      <c r="K21" s="42">
        <f>SUM(1!K21+2!K21+3!K21+4!K21+5!K21+6!K21+7!K21+8!K21+9!K21+'10'!K21+'11'!K21+'12'!K21+'13'!K21+'14'!K21+'15'!K21+'16'!K21+'17'!K21+'18'!K21+'19'!K21+'20'!K21)</f>
        <v>0</v>
      </c>
      <c r="L21" s="43">
        <f>SUM(1!L21+2!L21+3!L21+4!L21+5!L21+6!L21+7!L21+8!L21+9!L21+'10'!L21+'11'!L21+'12'!L21+'13'!L21+'14'!L21+'15'!L21+'16'!L21+'17'!L21+'18'!L21+'19'!L21+'20'!L21)</f>
        <v>0</v>
      </c>
      <c r="M21" s="43">
        <f>SUM(1!M21+2!M21+3!M21+4!M21+5!M21+6!M21+7!M21+8!M21+9!M21+'10'!M21+'11'!M21+'12'!M21+'13'!M21+'14'!M21+'15'!M21+'16'!M21+'17'!M21+'18'!M21+'19'!M21+'20'!M21)</f>
        <v>0</v>
      </c>
      <c r="N21" s="43">
        <f>SUM(1!N21+2!N21+3!N21+4!N21+5!N21+6!N21+7!N21+8!N21+9!N21+'10'!N21+'11'!N21+'12'!N21+'13'!N21+'14'!N21+'15'!N21+'16'!N21+'17'!N21+'18'!N21+'19'!N21+'20'!N21)</f>
        <v>0</v>
      </c>
      <c r="O21" s="44" t="str">
        <f t="shared" si="0"/>
        <v/>
      </c>
      <c r="P21" s="44" t="str">
        <f t="shared" si="1"/>
        <v/>
      </c>
      <c r="Q21" s="44" t="str">
        <f t="shared" si="2"/>
        <v/>
      </c>
      <c r="R21" s="42">
        <f>SUM(1!R21+2!R21+3!R21+4!R21+5!R21+6!R21+7!R21+8!R21+9!R21+'10'!R21+'11'!R21+'12'!R21+'13'!R21+'14'!R21+'15'!R21+'16'!R21+'17'!R21+'18'!R21+'19'!R21+'20'!R21)</f>
        <v>0</v>
      </c>
      <c r="S21" s="32"/>
    </row>
    <row r="22" spans="1:19" ht="12.75">
      <c r="A22" s="37">
        <f>Setup!B28</f>
        <v>12</v>
      </c>
      <c r="B22" s="41" t="str">
        <f>Setup!C28</f>
        <v>Player 12</v>
      </c>
      <c r="C22" s="42">
        <f>SUM(1!C22+2!C22+3!C22+4!C22+5!C22+6!C22+7!C22+8!C22+9!C22+'10'!C22+'11'!C22+'12'!C22+'13'!C22+'14'!C22+'15'!C22+'16'!C22+'17'!C22+'18'!C22+'19'!C22+'20'!C22)</f>
        <v>0</v>
      </c>
      <c r="D22" s="42">
        <f>SUM(1!D22+2!D22+3!D22+4!D22+5!D22+6!D22+7!D22+8!D22+9!D22+'10'!D22+'11'!D22+'12'!D22+'13'!D22+'14'!D22+'15'!D22+'16'!D22+'17'!D22+'18'!D22+'19'!D22+'20'!D22)</f>
        <v>0</v>
      </c>
      <c r="E22" s="42">
        <f>SUM(1!E22+2!E22+3!E22+4!E22+5!E22+6!E22+7!E22+8!E22+9!E22+'10'!E22+'11'!E22+'12'!E22+'13'!E22+'14'!E22+'15'!E22+'16'!E22+'17'!E22+'18'!E22+'19'!E22+'20'!E22)</f>
        <v>0</v>
      </c>
      <c r="F22" s="42">
        <f>SUM(1!F22+2!F22+3!F22+4!F22+5!F22+6!F22+7!F22+8!F22+9!F22+'10'!F22+'11'!F22+'12'!F22+'13'!F22+'14'!F22+'15'!F22+'16'!F22+'17'!F22+'18'!F22+'19'!F22+'20'!F22)</f>
        <v>0</v>
      </c>
      <c r="G22" s="42">
        <f>SUM(1!G22+2!G22+3!G22+4!G22+5!G22+6!G22+7!G22+8!G22+9!G22+'10'!G22+'11'!G22+'12'!G22+'13'!G22+'14'!G22+'15'!G22+'16'!G22+'17'!G22+'18'!G22+'19'!G22+'20'!G22)</f>
        <v>0</v>
      </c>
      <c r="H22" s="42">
        <f>SUM(1!H22+2!H22+3!H22+4!H22+5!H22+6!H22+7!H22+8!H22+9!H22+'10'!H22+'11'!H22+'12'!H22+'13'!H22+'14'!H22+'15'!H22+'16'!H22+'17'!H22+'18'!H22+'19'!H22+'20'!H22)</f>
        <v>0</v>
      </c>
      <c r="I22" s="42">
        <f>SUM(1!I22+2!I22+3!I22+4!I22+5!I22+6!I22+7!I22+8!I22+9!I22+'10'!I22+'11'!I22+'12'!I22+'13'!I22+'14'!I22+'15'!I22+'16'!I22+'17'!I22+'18'!I22+'19'!I22+'20'!I22)</f>
        <v>0</v>
      </c>
      <c r="J22" s="42">
        <f>SUM(1!J22+2!J22+3!J22+4!J22+5!J22+6!J22+7!J22+8!J22+9!J22+'10'!J22+'11'!J22+'12'!J22+'13'!J22+'14'!J22+'15'!J22+'16'!J22+'17'!J22+'18'!J22+'19'!J22+'20'!J22)</f>
        <v>0</v>
      </c>
      <c r="K22" s="42">
        <f>SUM(1!K22+2!K22+3!K22+4!K22+5!K22+6!K22+7!K22+8!K22+9!K22+'10'!K22+'11'!K22+'12'!K22+'13'!K22+'14'!K22+'15'!K22+'16'!K22+'17'!K22+'18'!K22+'19'!K22+'20'!K22)</f>
        <v>0</v>
      </c>
      <c r="L22" s="43">
        <f>SUM(1!L22+2!L22+3!L22+4!L22+5!L22+6!L22+7!L22+8!L22+9!L22+'10'!L22+'11'!L22+'12'!L22+'13'!L22+'14'!L22+'15'!L22+'16'!L22+'17'!L22+'18'!L22+'19'!L22+'20'!L22)</f>
        <v>0</v>
      </c>
      <c r="M22" s="43">
        <f>SUM(1!M22+2!M22+3!M22+4!M22+5!M22+6!M22+7!M22+8!M22+9!M22+'10'!M22+'11'!M22+'12'!M22+'13'!M22+'14'!M22+'15'!M22+'16'!M22+'17'!M22+'18'!M22+'19'!M22+'20'!M22)</f>
        <v>0</v>
      </c>
      <c r="N22" s="43">
        <f>SUM(1!N22+2!N22+3!N22+4!N22+5!N22+6!N22+7!N22+8!N22+9!N22+'10'!N22+'11'!N22+'12'!N22+'13'!N22+'14'!N22+'15'!N22+'16'!N22+'17'!N22+'18'!N22+'19'!N22+'20'!N22)</f>
        <v>0</v>
      </c>
      <c r="O22" s="44" t="str">
        <f t="shared" si="0"/>
        <v/>
      </c>
      <c r="P22" s="44" t="str">
        <f t="shared" si="1"/>
        <v/>
      </c>
      <c r="Q22" s="44" t="str">
        <f t="shared" si="2"/>
        <v/>
      </c>
      <c r="R22" s="42">
        <f>SUM(1!R22+2!R22+3!R22+4!R22+5!R22+6!R22+7!R22+8!R22+9!R22+'10'!R22+'11'!R22+'12'!R22+'13'!R22+'14'!R22+'15'!R22+'16'!R22+'17'!R22+'18'!R22+'19'!R22+'20'!R22)</f>
        <v>0</v>
      </c>
      <c r="S22" s="32"/>
    </row>
    <row r="23" spans="1:19" ht="12.75">
      <c r="A23" s="37">
        <f>Setup!B29</f>
        <v>13</v>
      </c>
      <c r="B23" s="41" t="str">
        <f>Setup!C29</f>
        <v>Player 13</v>
      </c>
      <c r="C23" s="42">
        <f>SUM(1!C23+2!C23+3!C23+4!C23+5!C23+6!C23+7!C23+8!C23+9!C23+'10'!C23+'11'!C23+'12'!C23+'13'!C23+'14'!C23+'15'!C23+'16'!C23+'17'!C23+'18'!C23+'19'!C23+'20'!C23)</f>
        <v>0</v>
      </c>
      <c r="D23" s="42">
        <f>SUM(1!D23+2!D23+3!D23+4!D23+5!D23+6!D23+7!D23+8!D23+9!D23+'10'!D23+'11'!D23+'12'!D23+'13'!D23+'14'!D23+'15'!D23+'16'!D23+'17'!D23+'18'!D23+'19'!D23+'20'!D23)</f>
        <v>0</v>
      </c>
      <c r="E23" s="42">
        <f>SUM(1!E23+2!E23+3!E23+4!E23+5!E23+6!E23+7!E23+8!E23+9!E23+'10'!E23+'11'!E23+'12'!E23+'13'!E23+'14'!E23+'15'!E23+'16'!E23+'17'!E23+'18'!E23+'19'!E23+'20'!E23)</f>
        <v>0</v>
      </c>
      <c r="F23" s="42">
        <f>SUM(1!F23+2!F23+3!F23+4!F23+5!F23+6!F23+7!F23+8!F23+9!F23+'10'!F23+'11'!F23+'12'!F23+'13'!F23+'14'!F23+'15'!F23+'16'!F23+'17'!F23+'18'!F23+'19'!F23+'20'!F23)</f>
        <v>0</v>
      </c>
      <c r="G23" s="42">
        <f>SUM(1!G23+2!G23+3!G23+4!G23+5!G23+6!G23+7!G23+8!G23+9!G23+'10'!G23+'11'!G23+'12'!G23+'13'!G23+'14'!G23+'15'!G23+'16'!G23+'17'!G23+'18'!G23+'19'!G23+'20'!G23)</f>
        <v>0</v>
      </c>
      <c r="H23" s="42">
        <f>SUM(1!H23+2!H23+3!H23+4!H23+5!H23+6!H23+7!H23+8!H23+9!H23+'10'!H23+'11'!H23+'12'!H23+'13'!H23+'14'!H23+'15'!H23+'16'!H23+'17'!H23+'18'!H23+'19'!H23+'20'!H23)</f>
        <v>0</v>
      </c>
      <c r="I23" s="42">
        <f>SUM(1!I23+2!I23+3!I23+4!I23+5!I23+6!I23+7!I23+8!I23+9!I23+'10'!I23+'11'!I23+'12'!I23+'13'!I23+'14'!I23+'15'!I23+'16'!I23+'17'!I23+'18'!I23+'19'!I23+'20'!I23)</f>
        <v>0</v>
      </c>
      <c r="J23" s="42">
        <f>SUM(1!J23+2!J23+3!J23+4!J23+5!J23+6!J23+7!J23+8!J23+9!J23+'10'!J23+'11'!J23+'12'!J23+'13'!J23+'14'!J23+'15'!J23+'16'!J23+'17'!J23+'18'!J23+'19'!J23+'20'!J23)</f>
        <v>0</v>
      </c>
      <c r="K23" s="42">
        <f>SUM(1!K23+2!K23+3!K23+4!K23+5!K23+6!K23+7!K23+8!K23+9!K23+'10'!K23+'11'!K23+'12'!K23+'13'!K23+'14'!K23+'15'!K23+'16'!K23+'17'!K23+'18'!K23+'19'!K23+'20'!K23)</f>
        <v>0</v>
      </c>
      <c r="L23" s="43">
        <f>SUM(1!L23+2!L23+3!L23+4!L23+5!L23+6!L23+7!L23+8!L23+9!L23+'10'!L23+'11'!L23+'12'!L23+'13'!L23+'14'!L23+'15'!L23+'16'!L23+'17'!L23+'18'!L23+'19'!L23+'20'!L23)</f>
        <v>0</v>
      </c>
      <c r="M23" s="43">
        <f>SUM(1!M23+2!M23+3!M23+4!M23+5!M23+6!M23+7!M23+8!M23+9!M23+'10'!M23+'11'!M23+'12'!M23+'13'!M23+'14'!M23+'15'!M23+'16'!M23+'17'!M23+'18'!M23+'19'!M23+'20'!M23)</f>
        <v>0</v>
      </c>
      <c r="N23" s="43">
        <f>SUM(1!N23+2!N23+3!N23+4!N23+5!N23+6!N23+7!N23+8!N23+9!N23+'10'!N23+'11'!N23+'12'!N23+'13'!N23+'14'!N23+'15'!N23+'16'!N23+'17'!N23+'18'!N23+'19'!N23+'20'!N23)</f>
        <v>0</v>
      </c>
      <c r="O23" s="44" t="str">
        <f t="shared" si="0"/>
        <v/>
      </c>
      <c r="P23" s="44" t="str">
        <f t="shared" si="1"/>
        <v/>
      </c>
      <c r="Q23" s="44" t="str">
        <f t="shared" si="2"/>
        <v/>
      </c>
      <c r="R23" s="42">
        <f>SUM(1!R23+2!R23+3!R23+4!R23+5!R23+6!R23+7!R23+8!R23+9!R23+'10'!R23+'11'!R23+'12'!R23+'13'!R23+'14'!R23+'15'!R23+'16'!R23+'17'!R23+'18'!R23+'19'!R23+'20'!R23)</f>
        <v>0</v>
      </c>
      <c r="S23" s="32"/>
    </row>
    <row r="24" spans="1:19" ht="12.75">
      <c r="A24" s="37">
        <f>Setup!B30</f>
        <v>14</v>
      </c>
      <c r="B24" s="41" t="str">
        <f>Setup!C30</f>
        <v>Player 14</v>
      </c>
      <c r="C24" s="42">
        <f>SUM(1!C24+2!C24+3!C24+4!C24+5!C24+6!C24+7!C24+8!C24+9!C24+'10'!C24+'11'!C24+'12'!C24+'13'!C24+'14'!C24+'15'!C24+'16'!C24+'17'!C24+'18'!C24+'19'!C24+'20'!C24)</f>
        <v>0</v>
      </c>
      <c r="D24" s="42">
        <f>SUM(1!D24+2!D24+3!D24+4!D24+5!D24+6!D24+7!D24+8!D24+9!D24+'10'!D24+'11'!D24+'12'!D24+'13'!D24+'14'!D24+'15'!D24+'16'!D24+'17'!D24+'18'!D24+'19'!D24+'20'!D24)</f>
        <v>0</v>
      </c>
      <c r="E24" s="42">
        <f>SUM(1!E24+2!E24+3!E24+4!E24+5!E24+6!E24+7!E24+8!E24+9!E24+'10'!E24+'11'!E24+'12'!E24+'13'!E24+'14'!E24+'15'!E24+'16'!E24+'17'!E24+'18'!E24+'19'!E24+'20'!E24)</f>
        <v>0</v>
      </c>
      <c r="F24" s="42">
        <f>SUM(1!F24+2!F24+3!F24+4!F24+5!F24+6!F24+7!F24+8!F24+9!F24+'10'!F24+'11'!F24+'12'!F24+'13'!F24+'14'!F24+'15'!F24+'16'!F24+'17'!F24+'18'!F24+'19'!F24+'20'!F24)</f>
        <v>0</v>
      </c>
      <c r="G24" s="42">
        <f>SUM(1!G24+2!G24+3!G24+4!G24+5!G24+6!G24+7!G24+8!G24+9!G24+'10'!G24+'11'!G24+'12'!G24+'13'!G24+'14'!G24+'15'!G24+'16'!G24+'17'!G24+'18'!G24+'19'!G24+'20'!G24)</f>
        <v>0</v>
      </c>
      <c r="H24" s="42">
        <f>SUM(1!H24+2!H24+3!H24+4!H24+5!H24+6!H24+7!H24+8!H24+9!H24+'10'!H24+'11'!H24+'12'!H24+'13'!H24+'14'!H24+'15'!H24+'16'!H24+'17'!H24+'18'!H24+'19'!H24+'20'!H24)</f>
        <v>0</v>
      </c>
      <c r="I24" s="42">
        <f>SUM(1!I24+2!I24+3!I24+4!I24+5!I24+6!I24+7!I24+8!I24+9!I24+'10'!I24+'11'!I24+'12'!I24+'13'!I24+'14'!I24+'15'!I24+'16'!I24+'17'!I24+'18'!I24+'19'!I24+'20'!I24)</f>
        <v>0</v>
      </c>
      <c r="J24" s="42">
        <f>SUM(1!J24+2!J24+3!J24+4!J24+5!J24+6!J24+7!J24+8!J24+9!J24+'10'!J24+'11'!J24+'12'!J24+'13'!J24+'14'!J24+'15'!J24+'16'!J24+'17'!J24+'18'!J24+'19'!J24+'20'!J24)</f>
        <v>0</v>
      </c>
      <c r="K24" s="42">
        <f>SUM(1!K24+2!K24+3!K24+4!K24+5!K24+6!K24+7!K24+8!K24+9!K24+'10'!K24+'11'!K24+'12'!K24+'13'!K24+'14'!K24+'15'!K24+'16'!K24+'17'!K24+'18'!K24+'19'!K24+'20'!K24)</f>
        <v>0</v>
      </c>
      <c r="L24" s="43">
        <f>SUM(1!L24+2!L24+3!L24+4!L24+5!L24+6!L24+7!L24+8!L24+9!L24+'10'!L24+'11'!L24+'12'!L24+'13'!L24+'14'!L24+'15'!L24+'16'!L24+'17'!L24+'18'!L24+'19'!L24+'20'!L24)</f>
        <v>0</v>
      </c>
      <c r="M24" s="43">
        <f>SUM(1!M24+2!M24+3!M24+4!M24+5!M24+6!M24+7!M24+8!M24+9!M24+'10'!M24+'11'!M24+'12'!M24+'13'!M24+'14'!M24+'15'!M24+'16'!M24+'17'!M24+'18'!M24+'19'!M24+'20'!M24)</f>
        <v>0</v>
      </c>
      <c r="N24" s="43">
        <f>SUM(1!N24+2!N24+3!N24+4!N24+5!N24+6!N24+7!N24+8!N24+9!N24+'10'!N24+'11'!N24+'12'!N24+'13'!N24+'14'!N24+'15'!N24+'16'!N24+'17'!N24+'18'!N24+'19'!N24+'20'!N24)</f>
        <v>0</v>
      </c>
      <c r="O24" s="44" t="str">
        <f t="shared" si="0"/>
        <v/>
      </c>
      <c r="P24" s="44" t="str">
        <f t="shared" si="1"/>
        <v/>
      </c>
      <c r="Q24" s="44" t="str">
        <f t="shared" si="2"/>
        <v/>
      </c>
      <c r="R24" s="42">
        <f>SUM(1!R24+2!R24+3!R24+4!R24+5!R24+6!R24+7!R24+8!R24+9!R24+'10'!R24+'11'!R24+'12'!R24+'13'!R24+'14'!R24+'15'!R24+'16'!R24+'17'!R24+'18'!R24+'19'!R24+'20'!R24)</f>
        <v>0</v>
      </c>
      <c r="S24" s="32"/>
    </row>
    <row r="25" spans="1:19" ht="12.75">
      <c r="A25" s="35">
        <f>Setup!B31</f>
        <v>15</v>
      </c>
      <c r="B25" s="46" t="str">
        <f>Setup!C31</f>
        <v>Player 15</v>
      </c>
      <c r="C25" s="47">
        <f>SUM(1!C25+2!C25+3!C25+4!C25+5!C25+6!C25+7!C25+8!C25+9!C25+'10'!C25+'11'!C25+'12'!C25+'13'!C25+'14'!C25+'15'!C25+'16'!C25+'17'!C25+'18'!C25+'19'!C25+'20'!C25)</f>
        <v>0</v>
      </c>
      <c r="D25" s="47">
        <f>SUM(1!D25+2!D25+3!D25+4!D25+5!D25+6!D25+7!D25+8!D25+9!D25+'10'!D25+'11'!D25+'12'!D25+'13'!D25+'14'!D25+'15'!D25+'16'!D25+'17'!D25+'18'!D25+'19'!D25+'20'!D25)</f>
        <v>0</v>
      </c>
      <c r="E25" s="47">
        <f>SUM(1!E25+2!E25+3!E25+4!E25+5!E25+6!E25+7!E25+8!E25+9!E25+'10'!E25+'11'!E25+'12'!E25+'13'!E25+'14'!E25+'15'!E25+'16'!E25+'17'!E25+'18'!E25+'19'!E25+'20'!E25)</f>
        <v>0</v>
      </c>
      <c r="F25" s="47">
        <f>SUM(1!F25+2!F25+3!F25+4!F25+5!F25+6!F25+7!F25+8!F25+9!F25+'10'!F25+'11'!F25+'12'!F25+'13'!F25+'14'!F25+'15'!F25+'16'!F25+'17'!F25+'18'!F25+'19'!F25+'20'!F25)</f>
        <v>0</v>
      </c>
      <c r="G25" s="47">
        <f>SUM(1!G25+2!G25+3!G25+4!G25+5!G25+6!G25+7!G25+8!G25+9!G25+'10'!G25+'11'!G25+'12'!G25+'13'!G25+'14'!G25+'15'!G25+'16'!G25+'17'!G25+'18'!G25+'19'!G25+'20'!G25)</f>
        <v>0</v>
      </c>
      <c r="H25" s="47">
        <f>SUM(1!H25+2!H25+3!H25+4!H25+5!H25+6!H25+7!H25+8!H25+9!H25+'10'!H25+'11'!H25+'12'!H25+'13'!H25+'14'!H25+'15'!H25+'16'!H25+'17'!H25+'18'!H25+'19'!H25+'20'!H25)</f>
        <v>0</v>
      </c>
      <c r="I25" s="47">
        <f>SUM(1!I25+2!I25+3!I25+4!I25+5!I25+6!I25+7!I25+8!I25+9!I25+'10'!I25+'11'!I25+'12'!I25+'13'!I25+'14'!I25+'15'!I25+'16'!I25+'17'!I25+'18'!I25+'19'!I25+'20'!I25)</f>
        <v>0</v>
      </c>
      <c r="J25" s="47">
        <f>SUM(1!J25+2!J25+3!J25+4!J25+5!J25+6!J25+7!J25+8!J25+9!J25+'10'!J25+'11'!J25+'12'!J25+'13'!J25+'14'!J25+'15'!J25+'16'!J25+'17'!J25+'18'!J25+'19'!J25+'20'!J25)</f>
        <v>0</v>
      </c>
      <c r="K25" s="47">
        <f>SUM(1!K25+2!K25+3!K25+4!K25+5!K25+6!K25+7!K25+8!K25+9!K25+'10'!K25+'11'!K25+'12'!K25+'13'!K25+'14'!K25+'15'!K25+'16'!K25+'17'!K25+'18'!K25+'19'!K25+'20'!K25)</f>
        <v>0</v>
      </c>
      <c r="L25" s="48">
        <f>SUM(1!L25+2!L25+3!L25+4!L25+5!L25+6!L25+7!L25+8!L25+9!L25+'10'!L25+'11'!L25+'12'!L25+'13'!L25+'14'!L25+'15'!L25+'16'!L25+'17'!L25+'18'!L25+'19'!L25+'20'!L25)</f>
        <v>0</v>
      </c>
      <c r="M25" s="48">
        <f>SUM(1!M25+2!M25+3!M25+4!M25+5!M25+6!M25+7!M25+8!M25+9!M25+'10'!M25+'11'!M25+'12'!M25+'13'!M25+'14'!M25+'15'!M25+'16'!M25+'17'!M25+'18'!M25+'19'!M25+'20'!M25)</f>
        <v>0</v>
      </c>
      <c r="N25" s="48">
        <f>SUM(1!N25+2!N25+3!N25+4!N25+5!N25+6!N25+7!N25+8!N25+9!N25+'10'!N25+'11'!N25+'12'!N25+'13'!N25+'14'!N25+'15'!N25+'16'!N25+'17'!N25+'18'!N25+'19'!N25+'20'!N25)</f>
        <v>0</v>
      </c>
      <c r="O25" s="49" t="str">
        <f t="shared" si="0"/>
        <v/>
      </c>
      <c r="P25" s="49" t="str">
        <f t="shared" si="1"/>
        <v/>
      </c>
      <c r="Q25" s="49" t="str">
        <f t="shared" si="2"/>
        <v/>
      </c>
      <c r="R25" s="47">
        <f>SUM(1!R25+2!R25+3!R25+4!R25+5!R25+6!R25+7!R25+8!R25+9!R25+'10'!R25+'11'!R25+'12'!R25+'13'!R25+'14'!R25+'15'!R25+'16'!R25+'17'!R25+'18'!R25+'19'!R25+'20'!R25)</f>
        <v>0</v>
      </c>
      <c r="S25" s="32"/>
    </row>
    <row r="26" spans="1:19" ht="12.75">
      <c r="A26" s="50"/>
      <c r="B26" s="51" t="str">
        <f>B6</f>
        <v>League, Level, &amp; Team Name</v>
      </c>
      <c r="C26" s="42">
        <f>SUM(C11:C25)</f>
        <v>0</v>
      </c>
      <c r="D26" s="42">
        <f aca="true" t="shared" si="3" ref="D26:N26">SUM(D11:D25)</f>
        <v>0</v>
      </c>
      <c r="E26" s="42">
        <f t="shared" si="3"/>
        <v>0</v>
      </c>
      <c r="F26" s="42">
        <f t="shared" si="3"/>
        <v>0</v>
      </c>
      <c r="G26" s="42">
        <f t="shared" si="3"/>
        <v>0</v>
      </c>
      <c r="H26" s="42">
        <f t="shared" si="3"/>
        <v>0</v>
      </c>
      <c r="I26" s="42">
        <f t="shared" si="3"/>
        <v>0</v>
      </c>
      <c r="J26" s="42">
        <f t="shared" si="3"/>
        <v>0</v>
      </c>
      <c r="K26" s="42">
        <f t="shared" si="3"/>
        <v>0</v>
      </c>
      <c r="L26" s="42">
        <f t="shared" si="3"/>
        <v>0</v>
      </c>
      <c r="M26" s="42">
        <f t="shared" si="3"/>
        <v>0</v>
      </c>
      <c r="N26" s="42">
        <f t="shared" si="3"/>
        <v>0</v>
      </c>
      <c r="O26" s="44" t="str">
        <f t="shared" si="0"/>
        <v/>
      </c>
      <c r="P26" s="44" t="str">
        <f t="shared" si="1"/>
        <v/>
      </c>
      <c r="Q26" s="44" t="str">
        <f t="shared" si="2"/>
        <v/>
      </c>
      <c r="R26" s="42">
        <f>SUM(R11:R25)</f>
        <v>0</v>
      </c>
      <c r="S26" s="32"/>
    </row>
    <row r="27" spans="1:19" ht="12.75">
      <c r="A27" s="46"/>
      <c r="B27" s="52" t="str">
        <f>B5</f>
        <v>Opponents</v>
      </c>
      <c r="C27" s="47">
        <f>SUM(1!C27+2!C27+3!C27+4!C27+5!C27+6!C27+7!C27+8!C27+9!C27+'10'!C27+'11'!C27+'12'!C27+'13'!C27+'14'!C27+'15'!C27+'16'!C27+'17'!C27+'18'!C27+'19'!C27+'20'!C27)</f>
        <v>0</v>
      </c>
      <c r="D27" s="47">
        <f>SUM(1!D27+2!D27+3!D27+4!D27+5!D27+6!D27+7!D27+8!D27+9!D27+'10'!D27+'11'!D27+'12'!D27+'13'!D27+'14'!D27+'15'!D27+'16'!D27+'17'!D27+'18'!D27+'19'!D27+'20'!D27)</f>
        <v>0</v>
      </c>
      <c r="E27" s="47">
        <f>SUM(1!E27+2!E27+3!E27+4!E27+5!E27+6!E27+7!E27+8!E27+9!E27+'10'!E27+'11'!E27+'12'!E27+'13'!E27+'14'!E27+'15'!E27+'16'!E27+'17'!E27+'18'!E27+'19'!E27+'20'!E27)</f>
        <v>0</v>
      </c>
      <c r="F27" s="47">
        <f>SUM(1!F27+2!F27+3!F27+4!F27+5!F27+6!F27+7!F27+8!F27+9!F27+'10'!F27+'11'!F27+'12'!F27+'13'!F27+'14'!F27+'15'!F27+'16'!F27+'17'!F27+'18'!F27+'19'!F27+'20'!F27)</f>
        <v>0</v>
      </c>
      <c r="G27" s="47">
        <f>SUM(1!G27+2!G27+3!G27+4!G27+5!G27+6!G27+7!G27+8!G27+9!G27+'10'!G27+'11'!G27+'12'!G27+'13'!G27+'14'!G27+'15'!G27+'16'!G27+'17'!G27+'18'!G27+'19'!G27+'20'!G27)</f>
        <v>0</v>
      </c>
      <c r="H27" s="47">
        <f>SUM(1!H27+2!H27+3!H27+4!H27+5!H27+6!H27+7!H27+8!H27+9!H27+'10'!H27+'11'!H27+'12'!H27+'13'!H27+'14'!H27+'15'!H27+'16'!H27+'17'!H27+'18'!H27+'19'!H27+'20'!H27)</f>
        <v>0</v>
      </c>
      <c r="I27" s="47">
        <f>SUM(1!I27+2!I27+3!I27+4!I27+5!I27+6!I27+7!I27+8!I27+9!I27+'10'!I27+'11'!I27+'12'!I27+'13'!I27+'14'!I27+'15'!I27+'16'!I27+'17'!I27+'18'!I27+'19'!I27+'20'!I27)</f>
        <v>0</v>
      </c>
      <c r="J27" s="47">
        <f>SUM(1!J27+2!J27+3!J27+4!J27+5!J27+6!J27+7!J27+8!J27+9!J27+'10'!J27+'11'!J27+'12'!J27+'13'!J27+'14'!J27+'15'!J27+'16'!J27+'17'!J27+'18'!J27+'19'!J27+'20'!J27)</f>
        <v>0</v>
      </c>
      <c r="K27" s="47">
        <f>SUM(1!K27+2!K27+3!K27+4!K27+5!K27+6!K27+7!K27+8!K27+9!K27+'10'!K27+'11'!K27+'12'!K27+'13'!K27+'14'!K27+'15'!K27+'16'!K27+'17'!K27+'18'!K27+'19'!K27+'20'!K27)</f>
        <v>0</v>
      </c>
      <c r="L27" s="47">
        <f>SUM(1!L27+2!L27+3!L27+4!L27+5!L27+6!L27+7!L27+8!L27+9!L27+'10'!L27+'11'!L27+'12'!L27+'13'!L27+'14'!L27+'15'!L27+'16'!L27+'17'!L27+'18'!L27+'19'!L27+'20'!L27)</f>
        <v>0</v>
      </c>
      <c r="M27" s="47">
        <f>SUM(1!M27+2!M27+3!M27+4!M27+5!M27+6!M27+7!M27+8!M27+9!M27+'10'!M27+'11'!M27+'12'!M27+'13'!M27+'14'!M27+'15'!M27+'16'!M27+'17'!M27+'18'!M27+'19'!M27+'20'!M27)</f>
        <v>0</v>
      </c>
      <c r="N27" s="47">
        <f>SUM(1!N27+2!N27+3!N27+4!N27+5!N27+6!N27+7!N27+8!N27+9!N27+'10'!N27+'11'!N27+'12'!N27+'13'!N27+'14'!N27+'15'!N27+'16'!N27+'17'!N27+'18'!N27+'19'!N27+'20'!N27)</f>
        <v>0</v>
      </c>
      <c r="O27" s="49" t="str">
        <f t="shared" si="0"/>
        <v/>
      </c>
      <c r="P27" s="49" t="str">
        <f t="shared" si="1"/>
        <v/>
      </c>
      <c r="Q27" s="49" t="str">
        <f t="shared" si="2"/>
        <v/>
      </c>
      <c r="R27" s="47">
        <f>SUM(1!R27+2!R27+3!R27+4!R27+5!R27+6!R27+7!R27+8!R27+9!R27+'10'!R27+'11'!R27+'12'!R27+'13'!R27+'14'!R27+'15'!R27+'16'!R27+'17'!R27+'18'!R27+'19'!R27+'20'!R27)</f>
        <v>0</v>
      </c>
      <c r="S27" s="32"/>
    </row>
    <row r="28" spans="1:19" ht="12.75">
      <c r="A28" s="32"/>
      <c r="B28" s="16"/>
      <c r="C28" s="36"/>
      <c r="D28" s="36"/>
      <c r="E28" s="36"/>
      <c r="F28" s="36"/>
      <c r="G28" s="36"/>
      <c r="H28" s="36"/>
      <c r="I28" s="36"/>
      <c r="J28" s="36"/>
      <c r="K28" s="36"/>
      <c r="L28" s="36"/>
      <c r="M28" s="36"/>
      <c r="N28" s="36"/>
      <c r="O28" s="36"/>
      <c r="P28" s="36"/>
      <c r="Q28" s="36"/>
      <c r="R28" s="36"/>
      <c r="S28" s="36"/>
    </row>
    <row r="29" spans="1:19" ht="12.75">
      <c r="A29" s="32"/>
      <c r="B29" s="16"/>
      <c r="C29" s="36"/>
      <c r="D29" s="36"/>
      <c r="E29" s="36"/>
      <c r="F29" s="36"/>
      <c r="G29" s="36"/>
      <c r="H29" s="36"/>
      <c r="I29" s="36"/>
      <c r="J29" s="36"/>
      <c r="K29" s="36"/>
      <c r="L29" s="36"/>
      <c r="M29" s="36"/>
      <c r="N29" s="36"/>
      <c r="O29" s="36"/>
      <c r="P29" s="36"/>
      <c r="Q29" s="36"/>
      <c r="R29" s="36"/>
      <c r="S29" s="36"/>
    </row>
    <row r="30" spans="1:19" ht="12.75">
      <c r="A30" s="16" t="s">
        <v>17</v>
      </c>
      <c r="B30" s="16"/>
      <c r="C30" s="17"/>
      <c r="D30" s="53"/>
      <c r="E30" s="53"/>
      <c r="F30" s="53"/>
      <c r="G30" s="53"/>
      <c r="H30" s="53"/>
      <c r="I30" s="53"/>
      <c r="J30" s="53"/>
      <c r="K30" s="53"/>
      <c r="L30" s="53"/>
      <c r="M30" s="53"/>
      <c r="N30" s="36"/>
      <c r="O30" s="36"/>
      <c r="P30" s="36"/>
      <c r="Q30" s="36"/>
      <c r="R30" s="36"/>
      <c r="S30" s="36"/>
    </row>
    <row r="31" spans="1:19" ht="12.75">
      <c r="A31" s="14" t="s">
        <v>5</v>
      </c>
      <c r="B31" s="20" t="s">
        <v>6</v>
      </c>
      <c r="C31" s="14" t="s">
        <v>18</v>
      </c>
      <c r="D31" s="14" t="s">
        <v>19</v>
      </c>
      <c r="E31" s="14" t="s">
        <v>20</v>
      </c>
      <c r="F31" s="14" t="s">
        <v>8</v>
      </c>
      <c r="G31" s="14" t="s">
        <v>9</v>
      </c>
      <c r="H31" s="14" t="s">
        <v>21</v>
      </c>
      <c r="I31" s="14" t="s">
        <v>22</v>
      </c>
      <c r="J31" s="14" t="s">
        <v>23</v>
      </c>
      <c r="K31" s="14" t="s">
        <v>24</v>
      </c>
      <c r="L31" s="36"/>
      <c r="M31" s="32"/>
      <c r="N31" s="32"/>
      <c r="O31" s="32"/>
      <c r="P31" s="32"/>
      <c r="Q31" s="32"/>
      <c r="R31" s="32"/>
      <c r="S31" s="32"/>
    </row>
    <row r="32" spans="1:19" ht="12.75">
      <c r="A32" s="37">
        <f>Setup!B17</f>
        <v>1</v>
      </c>
      <c r="B32" s="41" t="str">
        <f>Setup!C17</f>
        <v>Player 1</v>
      </c>
      <c r="C32" s="42">
        <f>SUM(1!C32+2!C32+3!C32+4!C32+5!C32+6!C32+7!C32+8!C32+9!C32+'10'!C32+'11'!C32+'12'!C32+'13'!C32+'14'!C32+'15'!C32+'16'!C32+'17'!C32+'18'!C32+'19'!C32+'20'!C32)</f>
        <v>0</v>
      </c>
      <c r="D32" s="42">
        <f>SUM(1!D32+2!D32+3!D32+4!D32+5!D32+6!D32+7!D32+8!D32+9!D32+'10'!D32+'11'!D32+'12'!D32+'13'!D32+'14'!D32+'15'!D32+'16'!D32+'17'!D32+'18'!D32+'19'!D32+'20'!D32)</f>
        <v>0</v>
      </c>
      <c r="E32" s="42">
        <f>SUM(1!E32+2!E32+3!E32+4!E32+5!E32+6!E32+7!E32+8!E32+9!E32+'10'!E32+'11'!E32+'12'!E32+'13'!E32+'14'!E32+'15'!E32+'16'!E32+'17'!E32+'18'!E32+'19'!E32+'20'!E32)</f>
        <v>0</v>
      </c>
      <c r="F32" s="42">
        <f>SUM(1!F32+2!F32+3!F32+4!F32+5!F32+6!F32+7!F32+8!F32+9!F32+'10'!F32+'11'!F32+'12'!F32+'13'!F32+'14'!F32+'15'!F32+'16'!F32+'17'!F32+'18'!F32+'19'!F32+'20'!F32)</f>
        <v>0</v>
      </c>
      <c r="G32" s="42">
        <f>SUM(1!G32+2!G32+3!G32+4!G32+5!G32+6!G32+7!G32+8!G32+9!G32+'10'!G32+'11'!G32+'12'!G32+'13'!G32+'14'!G32+'15'!G32+'16'!G32+'17'!G32+'18'!G32+'19'!G32+'20'!G32)</f>
        <v>0</v>
      </c>
      <c r="H32" s="42">
        <f>SUM(1!H32+2!H32+3!H32+4!H32+5!H32+6!H32+7!H32+8!H32+9!H32+'10'!H32+'11'!H32+'12'!H32+'13'!H32+'14'!H32+'15'!H32+'16'!H32+'17'!H32+'18'!H32+'19'!H32+'20'!H32)</f>
        <v>0</v>
      </c>
      <c r="I32" s="42">
        <f>SUM(1!I32+2!I32+3!I32+4!I32+5!I32+6!I32+7!I32+8!I32+9!I32+'10'!I32+'11'!I32+'12'!I32+'13'!I32+'14'!I32+'15'!I32+'16'!I32+'17'!I32+'18'!I32+'19'!I32+'20'!I32)</f>
        <v>0</v>
      </c>
      <c r="J32" s="42">
        <f>SUM(1!J32+2!J32+3!J32+4!J32+5!J32+6!J32+7!J32+8!J32+9!J32+'10'!J32+'11'!J32+'12'!J32+'13'!J32+'14'!J32+'15'!J32+'16'!J32+'17'!J32+'18'!J32+'19'!J32+'20'!J32)</f>
        <v>0</v>
      </c>
      <c r="K32" s="42">
        <f>SUM(1!K32+2!K32+3!K32+4!K32+5!K32+6!K32+7!K32+8!K32+9!K32+'10'!K32+'11'!K32+'12'!K32+'13'!K32+'14'!K32+'15'!K32+'16'!K32+'17'!K32+'18'!K32+'19'!K32+'20'!K32)</f>
        <v>0</v>
      </c>
      <c r="L32" s="36"/>
      <c r="M32" s="32"/>
      <c r="N32" s="32"/>
      <c r="O32" s="32"/>
      <c r="P32" s="32"/>
      <c r="Q32" s="32"/>
      <c r="R32" s="32"/>
      <c r="S32" s="32"/>
    </row>
    <row r="33" spans="1:19" ht="12.75">
      <c r="A33" s="37">
        <f>Setup!B18</f>
        <v>2</v>
      </c>
      <c r="B33" s="41" t="str">
        <f>Setup!C18</f>
        <v>Player 2</v>
      </c>
      <c r="C33" s="42">
        <f>SUM(1!C33+2!C33+3!C33+4!C33+5!C33+6!C33+7!C33+8!C33+9!C33+'10'!C33+'11'!C33+'12'!C33+'13'!C33+'14'!C33+'15'!C33+'16'!C33+'17'!C33+'18'!C33+'19'!C33+'20'!C33)</f>
        <v>0</v>
      </c>
      <c r="D33" s="42">
        <f>SUM(1!D33+2!D33+3!D33+4!D33+5!D33+6!D33+7!D33+8!D33+9!D33+'10'!D33+'11'!D33+'12'!D33+'13'!D33+'14'!D33+'15'!D33+'16'!D33+'17'!D33+'18'!D33+'19'!D33+'20'!D33)</f>
        <v>0</v>
      </c>
      <c r="E33" s="42">
        <f>SUM(1!E33+2!E33+3!E33+4!E33+5!E33+6!E33+7!E33+8!E33+9!E33+'10'!E33+'11'!E33+'12'!E33+'13'!E33+'14'!E33+'15'!E33+'16'!E33+'17'!E33+'18'!E33+'19'!E33+'20'!E33)</f>
        <v>0</v>
      </c>
      <c r="F33" s="42">
        <f>SUM(1!F33+2!F33+3!F33+4!F33+5!F33+6!F33+7!F33+8!F33+9!F33+'10'!F33+'11'!F33+'12'!F33+'13'!F33+'14'!F33+'15'!F33+'16'!F33+'17'!F33+'18'!F33+'19'!F33+'20'!F33)</f>
        <v>0</v>
      </c>
      <c r="G33" s="42">
        <f>SUM(1!G33+2!G33+3!G33+4!G33+5!G33+6!G33+7!G33+8!G33+9!G33+'10'!G33+'11'!G33+'12'!G33+'13'!G33+'14'!G33+'15'!G33+'16'!G33+'17'!G33+'18'!G33+'19'!G33+'20'!G33)</f>
        <v>0</v>
      </c>
      <c r="H33" s="42">
        <f>SUM(1!H33+2!H33+3!H33+4!H33+5!H33+6!H33+7!H33+8!H33+9!H33+'10'!H33+'11'!H33+'12'!H33+'13'!H33+'14'!H33+'15'!H33+'16'!H33+'17'!H33+'18'!H33+'19'!H33+'20'!H33)</f>
        <v>0</v>
      </c>
      <c r="I33" s="42">
        <f>SUM(1!I33+2!I33+3!I33+4!I33+5!I33+6!I33+7!I33+8!I33+9!I33+'10'!I33+'11'!I33+'12'!I33+'13'!I33+'14'!I33+'15'!I33+'16'!I33+'17'!I33+'18'!I33+'19'!I33+'20'!I33)</f>
        <v>0</v>
      </c>
      <c r="J33" s="42">
        <f>SUM(1!J33+2!J33+3!J33+4!J33+5!J33+6!J33+7!J33+8!J33+9!J33+'10'!J33+'11'!J33+'12'!J33+'13'!J33+'14'!J33+'15'!J33+'16'!J33+'17'!J33+'18'!J33+'19'!J33+'20'!J33)</f>
        <v>0</v>
      </c>
      <c r="K33" s="42">
        <f>SUM(1!K33+2!K33+3!K33+4!K33+5!K33+6!K33+7!K33+8!K33+9!K33+'10'!K33+'11'!K33+'12'!K33+'13'!K33+'14'!K33+'15'!K33+'16'!K33+'17'!K33+'18'!K33+'19'!K33+'20'!K33)</f>
        <v>0</v>
      </c>
      <c r="L33" s="36"/>
      <c r="M33" s="32"/>
      <c r="N33" s="32"/>
      <c r="O33" s="32"/>
      <c r="P33" s="32"/>
      <c r="Q33" s="32"/>
      <c r="R33" s="32"/>
      <c r="S33" s="32"/>
    </row>
    <row r="34" spans="1:19" ht="12.75">
      <c r="A34" s="37">
        <f>Setup!B19</f>
        <v>3</v>
      </c>
      <c r="B34" s="41" t="str">
        <f>Setup!C19</f>
        <v>Player 3</v>
      </c>
      <c r="C34" s="42">
        <f>SUM(1!C34+2!C34+3!C34+4!C34+5!C34+6!C34+7!C34+8!C34+9!C34+'10'!C34+'11'!C34+'12'!C34+'13'!C34+'14'!C34+'15'!C34+'16'!C34+'17'!C34+'18'!C34+'19'!C34+'20'!C34)</f>
        <v>0</v>
      </c>
      <c r="D34" s="42">
        <f>SUM(1!D34+2!D34+3!D34+4!D34+5!D34+6!D34+7!D34+8!D34+9!D34+'10'!D34+'11'!D34+'12'!D34+'13'!D34+'14'!D34+'15'!D34+'16'!D34+'17'!D34+'18'!D34+'19'!D34+'20'!D34)</f>
        <v>0</v>
      </c>
      <c r="E34" s="42">
        <f>SUM(1!E34+2!E34+3!E34+4!E34+5!E34+6!E34+7!E34+8!E34+9!E34+'10'!E34+'11'!E34+'12'!E34+'13'!E34+'14'!E34+'15'!E34+'16'!E34+'17'!E34+'18'!E34+'19'!E34+'20'!E34)</f>
        <v>0</v>
      </c>
      <c r="F34" s="42">
        <f>SUM(1!F34+2!F34+3!F34+4!F34+5!F34+6!F34+7!F34+8!F34+9!F34+'10'!F34+'11'!F34+'12'!F34+'13'!F34+'14'!F34+'15'!F34+'16'!F34+'17'!F34+'18'!F34+'19'!F34+'20'!F34)</f>
        <v>0</v>
      </c>
      <c r="G34" s="42">
        <f>SUM(1!G34+2!G34+3!G34+4!G34+5!G34+6!G34+7!G34+8!G34+9!G34+'10'!G34+'11'!G34+'12'!G34+'13'!G34+'14'!G34+'15'!G34+'16'!G34+'17'!G34+'18'!G34+'19'!G34+'20'!G34)</f>
        <v>0</v>
      </c>
      <c r="H34" s="42">
        <f>SUM(1!H34+2!H34+3!H34+4!H34+5!H34+6!H34+7!H34+8!H34+9!H34+'10'!H34+'11'!H34+'12'!H34+'13'!H34+'14'!H34+'15'!H34+'16'!H34+'17'!H34+'18'!H34+'19'!H34+'20'!H34)</f>
        <v>0</v>
      </c>
      <c r="I34" s="42">
        <f>SUM(1!I34+2!I34+3!I34+4!I34+5!I34+6!I34+7!I34+8!I34+9!I34+'10'!I34+'11'!I34+'12'!I34+'13'!I34+'14'!I34+'15'!I34+'16'!I34+'17'!I34+'18'!I34+'19'!I34+'20'!I34)</f>
        <v>0</v>
      </c>
      <c r="J34" s="42">
        <f>SUM(1!J34+2!J34+3!J34+4!J34+5!J34+6!J34+7!J34+8!J34+9!J34+'10'!J34+'11'!J34+'12'!J34+'13'!J34+'14'!J34+'15'!J34+'16'!J34+'17'!J34+'18'!J34+'19'!J34+'20'!J34)</f>
        <v>0</v>
      </c>
      <c r="K34" s="42">
        <f>SUM(1!K34+2!K34+3!K34+4!K34+5!K34+6!K34+7!K34+8!K34+9!K34+'10'!K34+'11'!K34+'12'!K34+'13'!K34+'14'!K34+'15'!K34+'16'!K34+'17'!K34+'18'!K34+'19'!K34+'20'!K34)</f>
        <v>0</v>
      </c>
      <c r="L34" s="36"/>
      <c r="M34" s="32"/>
      <c r="N34" s="32"/>
      <c r="O34" s="32"/>
      <c r="P34" s="32"/>
      <c r="Q34" s="32"/>
      <c r="R34" s="32"/>
      <c r="S34" s="32"/>
    </row>
    <row r="35" spans="1:19" ht="12.75">
      <c r="A35" s="37">
        <f>Setup!B20</f>
        <v>4</v>
      </c>
      <c r="B35" s="41" t="str">
        <f>Setup!C20</f>
        <v>Player 4</v>
      </c>
      <c r="C35" s="42">
        <f>SUM(1!C35+2!C35+3!C35+4!C35+5!C35+6!C35+7!C35+8!C35+9!C35+'10'!C35+'11'!C35+'12'!C35+'13'!C35+'14'!C35+'15'!C35+'16'!C35+'17'!C35+'18'!C35+'19'!C35+'20'!C35)</f>
        <v>0</v>
      </c>
      <c r="D35" s="42">
        <f>SUM(1!D35+2!D35+3!D35+4!D35+5!D35+6!D35+7!D35+8!D35+9!D35+'10'!D35+'11'!D35+'12'!D35+'13'!D35+'14'!D35+'15'!D35+'16'!D35+'17'!D35+'18'!D35+'19'!D35+'20'!D35)</f>
        <v>0</v>
      </c>
      <c r="E35" s="42">
        <f>SUM(1!E35+2!E35+3!E35+4!E35+5!E35+6!E35+7!E35+8!E35+9!E35+'10'!E35+'11'!E35+'12'!E35+'13'!E35+'14'!E35+'15'!E35+'16'!E35+'17'!E35+'18'!E35+'19'!E35+'20'!E35)</f>
        <v>0</v>
      </c>
      <c r="F35" s="42">
        <f>SUM(1!F35+2!F35+3!F35+4!F35+5!F35+6!F35+7!F35+8!F35+9!F35+'10'!F35+'11'!F35+'12'!F35+'13'!F35+'14'!F35+'15'!F35+'16'!F35+'17'!F35+'18'!F35+'19'!F35+'20'!F35)</f>
        <v>0</v>
      </c>
      <c r="G35" s="42">
        <f>SUM(1!G35+2!G35+3!G35+4!G35+5!G35+6!G35+7!G35+8!G35+9!G35+'10'!G35+'11'!G35+'12'!G35+'13'!G35+'14'!G35+'15'!G35+'16'!G35+'17'!G35+'18'!G35+'19'!G35+'20'!G35)</f>
        <v>0</v>
      </c>
      <c r="H35" s="42">
        <f>SUM(1!H35+2!H35+3!H35+4!H35+5!H35+6!H35+7!H35+8!H35+9!H35+'10'!H35+'11'!H35+'12'!H35+'13'!H35+'14'!H35+'15'!H35+'16'!H35+'17'!H35+'18'!H35+'19'!H35+'20'!H35)</f>
        <v>0</v>
      </c>
      <c r="I35" s="42">
        <f>SUM(1!I35+2!I35+3!I35+4!I35+5!I35+6!I35+7!I35+8!I35+9!I35+'10'!I35+'11'!I35+'12'!I35+'13'!I35+'14'!I35+'15'!I35+'16'!I35+'17'!I35+'18'!I35+'19'!I35+'20'!I35)</f>
        <v>0</v>
      </c>
      <c r="J35" s="42">
        <f>SUM(1!J35+2!J35+3!J35+4!J35+5!J35+6!J35+7!J35+8!J35+9!J35+'10'!J35+'11'!J35+'12'!J35+'13'!J35+'14'!J35+'15'!J35+'16'!J35+'17'!J35+'18'!J35+'19'!J35+'20'!J35)</f>
        <v>0</v>
      </c>
      <c r="K35" s="42">
        <f>SUM(1!K35+2!K35+3!K35+4!K35+5!K35+6!K35+7!K35+8!K35+9!K35+'10'!K35+'11'!K35+'12'!K35+'13'!K35+'14'!K35+'15'!K35+'16'!K35+'17'!K35+'18'!K35+'19'!K35+'20'!K35)</f>
        <v>0</v>
      </c>
      <c r="L35" s="36"/>
      <c r="M35" s="32"/>
      <c r="N35" s="32"/>
      <c r="O35" s="32"/>
      <c r="P35" s="32"/>
      <c r="Q35" s="32"/>
      <c r="R35" s="32"/>
      <c r="S35" s="32"/>
    </row>
    <row r="36" spans="1:19" ht="12.75">
      <c r="A36" s="37">
        <f>Setup!B21</f>
        <v>5</v>
      </c>
      <c r="B36" s="41" t="str">
        <f>Setup!C21</f>
        <v>Player 5</v>
      </c>
      <c r="C36" s="42">
        <f>SUM(1!C36+2!C36+3!C36+4!C36+5!C36+6!C36+7!C36+8!C36+9!C36+'10'!C36+'11'!C36+'12'!C36+'13'!C36+'14'!C36+'15'!C36+'16'!C36+'17'!C36+'18'!C36+'19'!C36+'20'!C36)</f>
        <v>0</v>
      </c>
      <c r="D36" s="42">
        <f>SUM(1!D36+2!D36+3!D36+4!D36+5!D36+6!D36+7!D36+8!D36+9!D36+'10'!D36+'11'!D36+'12'!D36+'13'!D36+'14'!D36+'15'!D36+'16'!D36+'17'!D36+'18'!D36+'19'!D36+'20'!D36)</f>
        <v>0</v>
      </c>
      <c r="E36" s="42">
        <f>SUM(1!E36+2!E36+3!E36+4!E36+5!E36+6!E36+7!E36+8!E36+9!E36+'10'!E36+'11'!E36+'12'!E36+'13'!E36+'14'!E36+'15'!E36+'16'!E36+'17'!E36+'18'!E36+'19'!E36+'20'!E36)</f>
        <v>0</v>
      </c>
      <c r="F36" s="42">
        <f>SUM(1!F36+2!F36+3!F36+4!F36+5!F36+6!F36+7!F36+8!F36+9!F36+'10'!F36+'11'!F36+'12'!F36+'13'!F36+'14'!F36+'15'!F36+'16'!F36+'17'!F36+'18'!F36+'19'!F36+'20'!F36)</f>
        <v>0</v>
      </c>
      <c r="G36" s="42">
        <f>SUM(1!G36+2!G36+3!G36+4!G36+5!G36+6!G36+7!G36+8!G36+9!G36+'10'!G36+'11'!G36+'12'!G36+'13'!G36+'14'!G36+'15'!G36+'16'!G36+'17'!G36+'18'!G36+'19'!G36+'20'!G36)</f>
        <v>0</v>
      </c>
      <c r="H36" s="42">
        <f>SUM(1!H36+2!H36+3!H36+4!H36+5!H36+6!H36+7!H36+8!H36+9!H36+'10'!H36+'11'!H36+'12'!H36+'13'!H36+'14'!H36+'15'!H36+'16'!H36+'17'!H36+'18'!H36+'19'!H36+'20'!H36)</f>
        <v>0</v>
      </c>
      <c r="I36" s="42">
        <f>SUM(1!I36+2!I36+3!I36+4!I36+5!I36+6!I36+7!I36+8!I36+9!I36+'10'!I36+'11'!I36+'12'!I36+'13'!I36+'14'!I36+'15'!I36+'16'!I36+'17'!I36+'18'!I36+'19'!I36+'20'!I36)</f>
        <v>0</v>
      </c>
      <c r="J36" s="42">
        <f>SUM(1!J36+2!J36+3!J36+4!J36+5!J36+6!J36+7!J36+8!J36+9!J36+'10'!J36+'11'!J36+'12'!J36+'13'!J36+'14'!J36+'15'!J36+'16'!J36+'17'!J36+'18'!J36+'19'!J36+'20'!J36)</f>
        <v>0</v>
      </c>
      <c r="K36" s="42">
        <f>SUM(1!K36+2!K36+3!K36+4!K36+5!K36+6!K36+7!K36+8!K36+9!K36+'10'!K36+'11'!K36+'12'!K36+'13'!K36+'14'!K36+'15'!K36+'16'!K36+'17'!K36+'18'!K36+'19'!K36+'20'!K36)</f>
        <v>0</v>
      </c>
      <c r="L36" s="36"/>
      <c r="M36" s="32"/>
      <c r="N36" s="32"/>
      <c r="O36" s="32"/>
      <c r="P36" s="32"/>
      <c r="Q36" s="32"/>
      <c r="R36" s="32"/>
      <c r="S36" s="32"/>
    </row>
    <row r="37" spans="1:19" ht="12.75">
      <c r="A37" s="37">
        <f>Setup!B22</f>
        <v>6</v>
      </c>
      <c r="B37" s="41" t="str">
        <f>Setup!C22</f>
        <v>Player 6</v>
      </c>
      <c r="C37" s="42">
        <f>SUM(1!C37+2!C37+3!C37+4!C37+5!C37+6!C37+7!C37+8!C37+9!C37+'10'!C37+'11'!C37+'12'!C37+'13'!C37+'14'!C37+'15'!C37+'16'!C37+'17'!C37+'18'!C37+'19'!C37+'20'!C37)</f>
        <v>0</v>
      </c>
      <c r="D37" s="42">
        <f>SUM(1!D37+2!D37+3!D37+4!D37+5!D37+6!D37+7!D37+8!D37+9!D37+'10'!D37+'11'!D37+'12'!D37+'13'!D37+'14'!D37+'15'!D37+'16'!D37+'17'!D37+'18'!D37+'19'!D37+'20'!D37)</f>
        <v>0</v>
      </c>
      <c r="E37" s="42">
        <f>SUM(1!E37+2!E37+3!E37+4!E37+5!E37+6!E37+7!E37+8!E37+9!E37+'10'!E37+'11'!E37+'12'!E37+'13'!E37+'14'!E37+'15'!E37+'16'!E37+'17'!E37+'18'!E37+'19'!E37+'20'!E37)</f>
        <v>0</v>
      </c>
      <c r="F37" s="42">
        <f>SUM(1!F37+2!F37+3!F37+4!F37+5!F37+6!F37+7!F37+8!F37+9!F37+'10'!F37+'11'!F37+'12'!F37+'13'!F37+'14'!F37+'15'!F37+'16'!F37+'17'!F37+'18'!F37+'19'!F37+'20'!F37)</f>
        <v>0</v>
      </c>
      <c r="G37" s="42">
        <f>SUM(1!G37+2!G37+3!G37+4!G37+5!G37+6!G37+7!G37+8!G37+9!G37+'10'!G37+'11'!G37+'12'!G37+'13'!G37+'14'!G37+'15'!G37+'16'!G37+'17'!G37+'18'!G37+'19'!G37+'20'!G37)</f>
        <v>0</v>
      </c>
      <c r="H37" s="42">
        <f>SUM(1!H37+2!H37+3!H37+4!H37+5!H37+6!H37+7!H37+8!H37+9!H37+'10'!H37+'11'!H37+'12'!H37+'13'!H37+'14'!H37+'15'!H37+'16'!H37+'17'!H37+'18'!H37+'19'!H37+'20'!H37)</f>
        <v>0</v>
      </c>
      <c r="I37" s="42">
        <f>SUM(1!I37+2!I37+3!I37+4!I37+5!I37+6!I37+7!I37+8!I37+9!I37+'10'!I37+'11'!I37+'12'!I37+'13'!I37+'14'!I37+'15'!I37+'16'!I37+'17'!I37+'18'!I37+'19'!I37+'20'!I37)</f>
        <v>0</v>
      </c>
      <c r="J37" s="42">
        <f>SUM(1!J37+2!J37+3!J37+4!J37+5!J37+6!J37+7!J37+8!J37+9!J37+'10'!J37+'11'!J37+'12'!J37+'13'!J37+'14'!J37+'15'!J37+'16'!J37+'17'!J37+'18'!J37+'19'!J37+'20'!J37)</f>
        <v>0</v>
      </c>
      <c r="K37" s="42">
        <f>SUM(1!K37+2!K37+3!K37+4!K37+5!K37+6!K37+7!K37+8!K37+9!K37+'10'!K37+'11'!K37+'12'!K37+'13'!K37+'14'!K37+'15'!K37+'16'!K37+'17'!K37+'18'!K37+'19'!K37+'20'!K37)</f>
        <v>0</v>
      </c>
      <c r="L37" s="36"/>
      <c r="M37" s="32"/>
      <c r="N37" s="32"/>
      <c r="O37" s="32"/>
      <c r="P37" s="32"/>
      <c r="Q37" s="32"/>
      <c r="R37" s="32"/>
      <c r="S37" s="32"/>
    </row>
    <row r="38" spans="1:19" ht="12.75">
      <c r="A38" s="37">
        <f>Setup!B23</f>
        <v>7</v>
      </c>
      <c r="B38" s="41" t="str">
        <f>Setup!C23</f>
        <v>Player 7</v>
      </c>
      <c r="C38" s="42">
        <f>SUM(1!C38+2!C38+3!C38+4!C38+5!C38+6!C38+7!C38+8!C38+9!C38+'10'!C38+'11'!C38+'12'!C38+'13'!C38+'14'!C38+'15'!C38+'16'!C38+'17'!C38+'18'!C38+'19'!C38+'20'!C38)</f>
        <v>0</v>
      </c>
      <c r="D38" s="42">
        <f>SUM(1!D38+2!D38+3!D38+4!D38+5!D38+6!D38+7!D38+8!D38+9!D38+'10'!D38+'11'!D38+'12'!D38+'13'!D38+'14'!D38+'15'!D38+'16'!D38+'17'!D38+'18'!D38+'19'!D38+'20'!D38)</f>
        <v>0</v>
      </c>
      <c r="E38" s="42">
        <f>SUM(1!E38+2!E38+3!E38+4!E38+5!E38+6!E38+7!E38+8!E38+9!E38+'10'!E38+'11'!E38+'12'!E38+'13'!E38+'14'!E38+'15'!E38+'16'!E38+'17'!E38+'18'!E38+'19'!E38+'20'!E38)</f>
        <v>0</v>
      </c>
      <c r="F38" s="42">
        <f>SUM(1!F38+2!F38+3!F38+4!F38+5!F38+6!F38+7!F38+8!F38+9!F38+'10'!F38+'11'!F38+'12'!F38+'13'!F38+'14'!F38+'15'!F38+'16'!F38+'17'!F38+'18'!F38+'19'!F38+'20'!F38)</f>
        <v>0</v>
      </c>
      <c r="G38" s="42">
        <f>SUM(1!G38+2!G38+3!G38+4!G38+5!G38+6!G38+7!G38+8!G38+9!G38+'10'!G38+'11'!G38+'12'!G38+'13'!G38+'14'!G38+'15'!G38+'16'!G38+'17'!G38+'18'!G38+'19'!G38+'20'!G38)</f>
        <v>0</v>
      </c>
      <c r="H38" s="42">
        <f>SUM(1!H38+2!H38+3!H38+4!H38+5!H38+6!H38+7!H38+8!H38+9!H38+'10'!H38+'11'!H38+'12'!H38+'13'!H38+'14'!H38+'15'!H38+'16'!H38+'17'!H38+'18'!H38+'19'!H38+'20'!H38)</f>
        <v>0</v>
      </c>
      <c r="I38" s="42">
        <f>SUM(1!I38+2!I38+3!I38+4!I38+5!I38+6!I38+7!I38+8!I38+9!I38+'10'!I38+'11'!I38+'12'!I38+'13'!I38+'14'!I38+'15'!I38+'16'!I38+'17'!I38+'18'!I38+'19'!I38+'20'!I38)</f>
        <v>0</v>
      </c>
      <c r="J38" s="42">
        <f>SUM(1!J38+2!J38+3!J38+4!J38+5!J38+6!J38+7!J38+8!J38+9!J38+'10'!J38+'11'!J38+'12'!J38+'13'!J38+'14'!J38+'15'!J38+'16'!J38+'17'!J38+'18'!J38+'19'!J38+'20'!J38)</f>
        <v>0</v>
      </c>
      <c r="K38" s="42">
        <f>SUM(1!K38+2!K38+3!K38+4!K38+5!K38+6!K38+7!K38+8!K38+9!K38+'10'!K38+'11'!K38+'12'!K38+'13'!K38+'14'!K38+'15'!K38+'16'!K38+'17'!K38+'18'!K38+'19'!K38+'20'!K38)</f>
        <v>0</v>
      </c>
      <c r="L38" s="36"/>
      <c r="M38" s="32"/>
      <c r="N38" s="32"/>
      <c r="O38" s="32"/>
      <c r="P38" s="32"/>
      <c r="Q38" s="32"/>
      <c r="R38" s="32"/>
      <c r="S38" s="32"/>
    </row>
    <row r="39" spans="1:19" ht="12.75">
      <c r="A39" s="37">
        <f>Setup!B24</f>
        <v>8</v>
      </c>
      <c r="B39" s="41" t="str">
        <f>Setup!C24</f>
        <v>Player 8</v>
      </c>
      <c r="C39" s="42">
        <f>SUM(1!C39+2!C39+3!C39+4!C39+5!C39+6!C39+7!C39+8!C39+9!C39+'10'!C39+'11'!C39+'12'!C39+'13'!C39+'14'!C39+'15'!C39+'16'!C39+'17'!C39+'18'!C39+'19'!C39+'20'!C39)</f>
        <v>0</v>
      </c>
      <c r="D39" s="42">
        <f>SUM(1!D39+2!D39+3!D39+4!D39+5!D39+6!D39+7!D39+8!D39+9!D39+'10'!D39+'11'!D39+'12'!D39+'13'!D39+'14'!D39+'15'!D39+'16'!D39+'17'!D39+'18'!D39+'19'!D39+'20'!D39)</f>
        <v>0</v>
      </c>
      <c r="E39" s="42">
        <f>SUM(1!E39+2!E39+3!E39+4!E39+5!E39+6!E39+7!E39+8!E39+9!E39+'10'!E39+'11'!E39+'12'!E39+'13'!E39+'14'!E39+'15'!E39+'16'!E39+'17'!E39+'18'!E39+'19'!E39+'20'!E39)</f>
        <v>0</v>
      </c>
      <c r="F39" s="42">
        <f>SUM(1!F39+2!F39+3!F39+4!F39+5!F39+6!F39+7!F39+8!F39+9!F39+'10'!F39+'11'!F39+'12'!F39+'13'!F39+'14'!F39+'15'!F39+'16'!F39+'17'!F39+'18'!F39+'19'!F39+'20'!F39)</f>
        <v>0</v>
      </c>
      <c r="G39" s="42">
        <f>SUM(1!G39+2!G39+3!G39+4!G39+5!G39+6!G39+7!G39+8!G39+9!G39+'10'!G39+'11'!G39+'12'!G39+'13'!G39+'14'!G39+'15'!G39+'16'!G39+'17'!G39+'18'!G39+'19'!G39+'20'!G39)</f>
        <v>0</v>
      </c>
      <c r="H39" s="42">
        <f>SUM(1!H39+2!H39+3!H39+4!H39+5!H39+6!H39+7!H39+8!H39+9!H39+'10'!H39+'11'!H39+'12'!H39+'13'!H39+'14'!H39+'15'!H39+'16'!H39+'17'!H39+'18'!H39+'19'!H39+'20'!H39)</f>
        <v>0</v>
      </c>
      <c r="I39" s="42">
        <f>SUM(1!I39+2!I39+3!I39+4!I39+5!I39+6!I39+7!I39+8!I39+9!I39+'10'!I39+'11'!I39+'12'!I39+'13'!I39+'14'!I39+'15'!I39+'16'!I39+'17'!I39+'18'!I39+'19'!I39+'20'!I39)</f>
        <v>0</v>
      </c>
      <c r="J39" s="42">
        <f>SUM(1!J39+2!J39+3!J39+4!J39+5!J39+6!J39+7!J39+8!J39+9!J39+'10'!J39+'11'!J39+'12'!J39+'13'!J39+'14'!J39+'15'!J39+'16'!J39+'17'!J39+'18'!J39+'19'!J39+'20'!J39)</f>
        <v>0</v>
      </c>
      <c r="K39" s="42">
        <f>SUM(1!K39+2!K39+3!K39+4!K39+5!K39+6!K39+7!K39+8!K39+9!K39+'10'!K39+'11'!K39+'12'!K39+'13'!K39+'14'!K39+'15'!K39+'16'!K39+'17'!K39+'18'!K39+'19'!K39+'20'!K39)</f>
        <v>0</v>
      </c>
      <c r="L39" s="36"/>
      <c r="M39" s="32"/>
      <c r="N39" s="32"/>
      <c r="O39" s="32"/>
      <c r="P39" s="32"/>
      <c r="Q39" s="32"/>
      <c r="R39" s="32"/>
      <c r="S39" s="32"/>
    </row>
    <row r="40" spans="1:19" ht="12.75">
      <c r="A40" s="37">
        <f>Setup!B25</f>
        <v>9</v>
      </c>
      <c r="B40" s="41" t="str">
        <f>Setup!C25</f>
        <v>Player 9</v>
      </c>
      <c r="C40" s="42">
        <f>SUM(1!C40+2!C40+3!C40+4!C40+5!C40+6!C40+7!C40+8!C40+9!C40+'10'!C40+'11'!C40+'12'!C40+'13'!C40+'14'!C40+'15'!C40+'16'!C40+'17'!C40+'18'!C40+'19'!C40+'20'!C40)</f>
        <v>0</v>
      </c>
      <c r="D40" s="42">
        <f>SUM(1!D40+2!D40+3!D40+4!D40+5!D40+6!D40+7!D40+8!D40+9!D40+'10'!D40+'11'!D40+'12'!D40+'13'!D40+'14'!D40+'15'!D40+'16'!D40+'17'!D40+'18'!D40+'19'!D40+'20'!D40)</f>
        <v>0</v>
      </c>
      <c r="E40" s="42">
        <f>SUM(1!E40+2!E40+3!E40+4!E40+5!E40+6!E40+7!E40+8!E40+9!E40+'10'!E40+'11'!E40+'12'!E40+'13'!E40+'14'!E40+'15'!E40+'16'!E40+'17'!E40+'18'!E40+'19'!E40+'20'!E40)</f>
        <v>0</v>
      </c>
      <c r="F40" s="42">
        <f>SUM(1!F40+2!F40+3!F40+4!F40+5!F40+6!F40+7!F40+8!F40+9!F40+'10'!F40+'11'!F40+'12'!F40+'13'!F40+'14'!F40+'15'!F40+'16'!F40+'17'!F40+'18'!F40+'19'!F40+'20'!F40)</f>
        <v>0</v>
      </c>
      <c r="G40" s="42">
        <f>SUM(1!G40+2!G40+3!G40+4!G40+5!G40+6!G40+7!G40+8!G40+9!G40+'10'!G40+'11'!G40+'12'!G40+'13'!G40+'14'!G40+'15'!G40+'16'!G40+'17'!G40+'18'!G40+'19'!G40+'20'!G40)</f>
        <v>0</v>
      </c>
      <c r="H40" s="42">
        <f>SUM(1!H40+2!H40+3!H40+4!H40+5!H40+6!H40+7!H40+8!H40+9!H40+'10'!H40+'11'!H40+'12'!H40+'13'!H40+'14'!H40+'15'!H40+'16'!H40+'17'!H40+'18'!H40+'19'!H40+'20'!H40)</f>
        <v>0</v>
      </c>
      <c r="I40" s="42">
        <f>SUM(1!I40+2!I40+3!I40+4!I40+5!I40+6!I40+7!I40+8!I40+9!I40+'10'!I40+'11'!I40+'12'!I40+'13'!I40+'14'!I40+'15'!I40+'16'!I40+'17'!I40+'18'!I40+'19'!I40+'20'!I40)</f>
        <v>0</v>
      </c>
      <c r="J40" s="42">
        <f>SUM(1!J40+2!J40+3!J40+4!J40+5!J40+6!J40+7!J40+8!J40+9!J40+'10'!J40+'11'!J40+'12'!J40+'13'!J40+'14'!J40+'15'!J40+'16'!J40+'17'!J40+'18'!J40+'19'!J40+'20'!J40)</f>
        <v>0</v>
      </c>
      <c r="K40" s="42">
        <f>SUM(1!K40+2!K40+3!K40+4!K40+5!K40+6!K40+7!K40+8!K40+9!K40+'10'!K40+'11'!K40+'12'!K40+'13'!K40+'14'!K40+'15'!K40+'16'!K40+'17'!K40+'18'!K40+'19'!K40+'20'!K40)</f>
        <v>0</v>
      </c>
      <c r="L40" s="36"/>
      <c r="M40" s="32"/>
      <c r="N40" s="32"/>
      <c r="O40" s="32"/>
      <c r="P40" s="32"/>
      <c r="Q40" s="32"/>
      <c r="R40" s="32"/>
      <c r="S40" s="32"/>
    </row>
    <row r="41" spans="1:19" ht="12.75">
      <c r="A41" s="37">
        <f>Setup!B26</f>
        <v>10</v>
      </c>
      <c r="B41" s="41" t="str">
        <f>Setup!C26</f>
        <v>Player 10</v>
      </c>
      <c r="C41" s="42">
        <f>SUM(1!C41+2!C41+3!C41+4!C41+5!C41+6!C41+7!C41+8!C41+9!C41+'10'!C41+'11'!C41+'12'!C41+'13'!C41+'14'!C41+'15'!C41+'16'!C41+'17'!C41+'18'!C41+'19'!C41+'20'!C41)</f>
        <v>0</v>
      </c>
      <c r="D41" s="42">
        <f>SUM(1!D41+2!D41+3!D41+4!D41+5!D41+6!D41+7!D41+8!D41+9!D41+'10'!D41+'11'!D41+'12'!D41+'13'!D41+'14'!D41+'15'!D41+'16'!D41+'17'!D41+'18'!D41+'19'!D41+'20'!D41)</f>
        <v>0</v>
      </c>
      <c r="E41" s="42">
        <f>SUM(1!E41+2!E41+3!E41+4!E41+5!E41+6!E41+7!E41+8!E41+9!E41+'10'!E41+'11'!E41+'12'!E41+'13'!E41+'14'!E41+'15'!E41+'16'!E41+'17'!E41+'18'!E41+'19'!E41+'20'!E41)</f>
        <v>0</v>
      </c>
      <c r="F41" s="42">
        <f>SUM(1!F41+2!F41+3!F41+4!F41+5!F41+6!F41+7!F41+8!F41+9!F41+'10'!F41+'11'!F41+'12'!F41+'13'!F41+'14'!F41+'15'!F41+'16'!F41+'17'!F41+'18'!F41+'19'!F41+'20'!F41)</f>
        <v>0</v>
      </c>
      <c r="G41" s="42">
        <f>SUM(1!G41+2!G41+3!G41+4!G41+5!G41+6!G41+7!G41+8!G41+9!G41+'10'!G41+'11'!G41+'12'!G41+'13'!G41+'14'!G41+'15'!G41+'16'!G41+'17'!G41+'18'!G41+'19'!G41+'20'!G41)</f>
        <v>0</v>
      </c>
      <c r="H41" s="42">
        <f>SUM(1!H41+2!H41+3!H41+4!H41+5!H41+6!H41+7!H41+8!H41+9!H41+'10'!H41+'11'!H41+'12'!H41+'13'!H41+'14'!H41+'15'!H41+'16'!H41+'17'!H41+'18'!H41+'19'!H41+'20'!H41)</f>
        <v>0</v>
      </c>
      <c r="I41" s="42">
        <f>SUM(1!I41+2!I41+3!I41+4!I41+5!I41+6!I41+7!I41+8!I41+9!I41+'10'!I41+'11'!I41+'12'!I41+'13'!I41+'14'!I41+'15'!I41+'16'!I41+'17'!I41+'18'!I41+'19'!I41+'20'!I41)</f>
        <v>0</v>
      </c>
      <c r="J41" s="42">
        <f>SUM(1!J41+2!J41+3!J41+4!J41+5!J41+6!J41+7!J41+8!J41+9!J41+'10'!J41+'11'!J41+'12'!J41+'13'!J41+'14'!J41+'15'!J41+'16'!J41+'17'!J41+'18'!J41+'19'!J41+'20'!J41)</f>
        <v>0</v>
      </c>
      <c r="K41" s="42">
        <f>SUM(1!K41+2!K41+3!K41+4!K41+5!K41+6!K41+7!K41+8!K41+9!K41+'10'!K41+'11'!K41+'12'!K41+'13'!K41+'14'!K41+'15'!K41+'16'!K41+'17'!K41+'18'!K41+'19'!K41+'20'!K41)</f>
        <v>0</v>
      </c>
      <c r="L41" s="36"/>
      <c r="M41" s="32"/>
      <c r="N41" s="32"/>
      <c r="O41" s="32"/>
      <c r="P41" s="32"/>
      <c r="Q41" s="32"/>
      <c r="R41" s="32"/>
      <c r="S41" s="32"/>
    </row>
    <row r="42" spans="1:19" ht="12.75">
      <c r="A42" s="37">
        <f>Setup!B27</f>
        <v>11</v>
      </c>
      <c r="B42" s="41" t="str">
        <f>Setup!C27</f>
        <v>Player 11</v>
      </c>
      <c r="C42" s="42">
        <f>SUM(1!C42+2!C42+3!C42+4!C42+5!C42+6!C42+7!C42+8!C42+9!C42+'10'!C42+'11'!C42+'12'!C42+'13'!C42+'14'!C42+'15'!C42+'16'!C42+'17'!C42+'18'!C42+'19'!C42+'20'!C42)</f>
        <v>0</v>
      </c>
      <c r="D42" s="42">
        <f>SUM(1!D42+2!D42+3!D42+4!D42+5!D42+6!D42+7!D42+8!D42+9!D42+'10'!D42+'11'!D42+'12'!D42+'13'!D42+'14'!D42+'15'!D42+'16'!D42+'17'!D42+'18'!D42+'19'!D42+'20'!D42)</f>
        <v>0</v>
      </c>
      <c r="E42" s="42">
        <f>SUM(1!E42+2!E42+3!E42+4!E42+5!E42+6!E42+7!E42+8!E42+9!E42+'10'!E42+'11'!E42+'12'!E42+'13'!E42+'14'!E42+'15'!E42+'16'!E42+'17'!E42+'18'!E42+'19'!E42+'20'!E42)</f>
        <v>0</v>
      </c>
      <c r="F42" s="42">
        <f>SUM(1!F42+2!F42+3!F42+4!F42+5!F42+6!F42+7!F42+8!F42+9!F42+'10'!F42+'11'!F42+'12'!F42+'13'!F42+'14'!F42+'15'!F42+'16'!F42+'17'!F42+'18'!F42+'19'!F42+'20'!F42)</f>
        <v>0</v>
      </c>
      <c r="G42" s="42">
        <f>SUM(1!G42+2!G42+3!G42+4!G42+5!G42+6!G42+7!G42+8!G42+9!G42+'10'!G42+'11'!G42+'12'!G42+'13'!G42+'14'!G42+'15'!G42+'16'!G42+'17'!G42+'18'!G42+'19'!G42+'20'!G42)</f>
        <v>0</v>
      </c>
      <c r="H42" s="42">
        <f>SUM(1!H42+2!H42+3!H42+4!H42+5!H42+6!H42+7!H42+8!H42+9!H42+'10'!H42+'11'!H42+'12'!H42+'13'!H42+'14'!H42+'15'!H42+'16'!H42+'17'!H42+'18'!H42+'19'!H42+'20'!H42)</f>
        <v>0</v>
      </c>
      <c r="I42" s="42">
        <f>SUM(1!I42+2!I42+3!I42+4!I42+5!I42+6!I42+7!I42+8!I42+9!I42+'10'!I42+'11'!I42+'12'!I42+'13'!I42+'14'!I42+'15'!I42+'16'!I42+'17'!I42+'18'!I42+'19'!I42+'20'!I42)</f>
        <v>0</v>
      </c>
      <c r="J42" s="42">
        <f>SUM(1!J42+2!J42+3!J42+4!J42+5!J42+6!J42+7!J42+8!J42+9!J42+'10'!J42+'11'!J42+'12'!J42+'13'!J42+'14'!J42+'15'!J42+'16'!J42+'17'!J42+'18'!J42+'19'!J42+'20'!J42)</f>
        <v>0</v>
      </c>
      <c r="K42" s="42">
        <f>SUM(1!K42+2!K42+3!K42+4!K42+5!K42+6!K42+7!K42+8!K42+9!K42+'10'!K42+'11'!K42+'12'!K42+'13'!K42+'14'!K42+'15'!K42+'16'!K42+'17'!K42+'18'!K42+'19'!K42+'20'!K42)</f>
        <v>0</v>
      </c>
      <c r="L42" s="36"/>
      <c r="M42" s="32"/>
      <c r="N42" s="32"/>
      <c r="O42" s="32"/>
      <c r="P42" s="32"/>
      <c r="Q42" s="32"/>
      <c r="R42" s="32"/>
      <c r="S42" s="32"/>
    </row>
    <row r="43" spans="1:19" ht="12.75">
      <c r="A43" s="37">
        <f>Setup!B28</f>
        <v>12</v>
      </c>
      <c r="B43" s="41" t="str">
        <f>Setup!C28</f>
        <v>Player 12</v>
      </c>
      <c r="C43" s="42">
        <f>SUM(1!C43+2!C43+3!C43+4!C43+5!C43+6!C43+7!C43+8!C43+9!C43+'10'!C43+'11'!C43+'12'!C43+'13'!C43+'14'!C43+'15'!C43+'16'!C43+'17'!C43+'18'!C43+'19'!C43+'20'!C43)</f>
        <v>0</v>
      </c>
      <c r="D43" s="42">
        <f>SUM(1!D43+2!D43+3!D43+4!D43+5!D43+6!D43+7!D43+8!D43+9!D43+'10'!D43+'11'!D43+'12'!D43+'13'!D43+'14'!D43+'15'!D43+'16'!D43+'17'!D43+'18'!D43+'19'!D43+'20'!D43)</f>
        <v>0</v>
      </c>
      <c r="E43" s="42">
        <f>SUM(1!E43+2!E43+3!E43+4!E43+5!E43+6!E43+7!E43+8!E43+9!E43+'10'!E43+'11'!E43+'12'!E43+'13'!E43+'14'!E43+'15'!E43+'16'!E43+'17'!E43+'18'!E43+'19'!E43+'20'!E43)</f>
        <v>0</v>
      </c>
      <c r="F43" s="42">
        <f>SUM(1!F43+2!F43+3!F43+4!F43+5!F43+6!F43+7!F43+8!F43+9!F43+'10'!F43+'11'!F43+'12'!F43+'13'!F43+'14'!F43+'15'!F43+'16'!F43+'17'!F43+'18'!F43+'19'!F43+'20'!F43)</f>
        <v>0</v>
      </c>
      <c r="G43" s="42">
        <f>SUM(1!G43+2!G43+3!G43+4!G43+5!G43+6!G43+7!G43+8!G43+9!G43+'10'!G43+'11'!G43+'12'!G43+'13'!G43+'14'!G43+'15'!G43+'16'!G43+'17'!G43+'18'!G43+'19'!G43+'20'!G43)</f>
        <v>0</v>
      </c>
      <c r="H43" s="42">
        <f>SUM(1!H43+2!H43+3!H43+4!H43+5!H43+6!H43+7!H43+8!H43+9!H43+'10'!H43+'11'!H43+'12'!H43+'13'!H43+'14'!H43+'15'!H43+'16'!H43+'17'!H43+'18'!H43+'19'!H43+'20'!H43)</f>
        <v>0</v>
      </c>
      <c r="I43" s="42">
        <f>SUM(1!I43+2!I43+3!I43+4!I43+5!I43+6!I43+7!I43+8!I43+9!I43+'10'!I43+'11'!I43+'12'!I43+'13'!I43+'14'!I43+'15'!I43+'16'!I43+'17'!I43+'18'!I43+'19'!I43+'20'!I43)</f>
        <v>0</v>
      </c>
      <c r="J43" s="42">
        <f>SUM(1!J43+2!J43+3!J43+4!J43+5!J43+6!J43+7!J43+8!J43+9!J43+'10'!J43+'11'!J43+'12'!J43+'13'!J43+'14'!J43+'15'!J43+'16'!J43+'17'!J43+'18'!J43+'19'!J43+'20'!J43)</f>
        <v>0</v>
      </c>
      <c r="K43" s="42">
        <f>SUM(1!K43+2!K43+3!K43+4!K43+5!K43+6!K43+7!K43+8!K43+9!K43+'10'!K43+'11'!K43+'12'!K43+'13'!K43+'14'!K43+'15'!K43+'16'!K43+'17'!K43+'18'!K43+'19'!K43+'20'!K43)</f>
        <v>0</v>
      </c>
      <c r="L43" s="36"/>
      <c r="M43" s="32"/>
      <c r="N43" s="32"/>
      <c r="O43" s="32"/>
      <c r="P43" s="32"/>
      <c r="Q43" s="32"/>
      <c r="R43" s="32"/>
      <c r="S43" s="32"/>
    </row>
    <row r="44" spans="1:19" ht="12.75">
      <c r="A44" s="37">
        <f>Setup!B29</f>
        <v>13</v>
      </c>
      <c r="B44" s="41" t="str">
        <f>Setup!C29</f>
        <v>Player 13</v>
      </c>
      <c r="C44" s="42">
        <f>SUM(1!C44+2!C44+3!C44+4!C44+5!C44+6!C44+7!C44+8!C44+9!C44+'10'!C44+'11'!C44+'12'!C44+'13'!C44+'14'!C44+'15'!C44+'16'!C44+'17'!C44+'18'!C44+'19'!C44+'20'!C44)</f>
        <v>0</v>
      </c>
      <c r="D44" s="42">
        <f>SUM(1!D44+2!D44+3!D44+4!D44+5!D44+6!D44+7!D44+8!D44+9!D44+'10'!D44+'11'!D44+'12'!D44+'13'!D44+'14'!D44+'15'!D44+'16'!D44+'17'!D44+'18'!D44+'19'!D44+'20'!D44)</f>
        <v>0</v>
      </c>
      <c r="E44" s="42">
        <f>SUM(1!E44+2!E44+3!E44+4!E44+5!E44+6!E44+7!E44+8!E44+9!E44+'10'!E44+'11'!E44+'12'!E44+'13'!E44+'14'!E44+'15'!E44+'16'!E44+'17'!E44+'18'!E44+'19'!E44+'20'!E44)</f>
        <v>0</v>
      </c>
      <c r="F44" s="42">
        <f>SUM(1!F44+2!F44+3!F44+4!F44+5!F44+6!F44+7!F44+8!F44+9!F44+'10'!F44+'11'!F44+'12'!F44+'13'!F44+'14'!F44+'15'!F44+'16'!F44+'17'!F44+'18'!F44+'19'!F44+'20'!F44)</f>
        <v>0</v>
      </c>
      <c r="G44" s="42">
        <f>SUM(1!G44+2!G44+3!G44+4!G44+5!G44+6!G44+7!G44+8!G44+9!G44+'10'!G44+'11'!G44+'12'!G44+'13'!G44+'14'!G44+'15'!G44+'16'!G44+'17'!G44+'18'!G44+'19'!G44+'20'!G44)</f>
        <v>0</v>
      </c>
      <c r="H44" s="42">
        <f>SUM(1!H44+2!H44+3!H44+4!H44+5!H44+6!H44+7!H44+8!H44+9!H44+'10'!H44+'11'!H44+'12'!H44+'13'!H44+'14'!H44+'15'!H44+'16'!H44+'17'!H44+'18'!H44+'19'!H44+'20'!H44)</f>
        <v>0</v>
      </c>
      <c r="I44" s="42">
        <f>SUM(1!I44+2!I44+3!I44+4!I44+5!I44+6!I44+7!I44+8!I44+9!I44+'10'!I44+'11'!I44+'12'!I44+'13'!I44+'14'!I44+'15'!I44+'16'!I44+'17'!I44+'18'!I44+'19'!I44+'20'!I44)</f>
        <v>0</v>
      </c>
      <c r="J44" s="42">
        <f>SUM(1!J44+2!J44+3!J44+4!J44+5!J44+6!J44+7!J44+8!J44+9!J44+'10'!J44+'11'!J44+'12'!J44+'13'!J44+'14'!J44+'15'!J44+'16'!J44+'17'!J44+'18'!J44+'19'!J44+'20'!J44)</f>
        <v>0</v>
      </c>
      <c r="K44" s="42">
        <f>SUM(1!K44+2!K44+3!K44+4!K44+5!K44+6!K44+7!K44+8!K44+9!K44+'10'!K44+'11'!K44+'12'!K44+'13'!K44+'14'!K44+'15'!K44+'16'!K44+'17'!K44+'18'!K44+'19'!K44+'20'!K44)</f>
        <v>0</v>
      </c>
      <c r="L44" s="36"/>
      <c r="M44" s="32"/>
      <c r="N44" s="32"/>
      <c r="O44" s="32"/>
      <c r="P44" s="32"/>
      <c r="Q44" s="32"/>
      <c r="R44" s="32"/>
      <c r="S44" s="32"/>
    </row>
    <row r="45" spans="1:19" ht="12.75">
      <c r="A45" s="37">
        <f>Setup!B30</f>
        <v>14</v>
      </c>
      <c r="B45" s="41" t="str">
        <f>Setup!C30</f>
        <v>Player 14</v>
      </c>
      <c r="C45" s="42">
        <f>SUM(1!C45+2!C45+3!C45+4!C45+5!C45+6!C45+7!C45+8!C45+9!C45+'10'!C45+'11'!C45+'12'!C45+'13'!C45+'14'!C45+'15'!C45+'16'!C45+'17'!C45+'18'!C45+'19'!C45+'20'!C45)</f>
        <v>0</v>
      </c>
      <c r="D45" s="42">
        <f>SUM(1!D45+2!D45+3!D45+4!D45+5!D45+6!D45+7!D45+8!D45+9!D45+'10'!D45+'11'!D45+'12'!D45+'13'!D45+'14'!D45+'15'!D45+'16'!D45+'17'!D45+'18'!D45+'19'!D45+'20'!D45)</f>
        <v>0</v>
      </c>
      <c r="E45" s="42">
        <f>SUM(1!E45+2!E45+3!E45+4!E45+5!E45+6!E45+7!E45+8!E45+9!E45+'10'!E45+'11'!E45+'12'!E45+'13'!E45+'14'!E45+'15'!E45+'16'!E45+'17'!E45+'18'!E45+'19'!E45+'20'!E45)</f>
        <v>0</v>
      </c>
      <c r="F45" s="42">
        <f>SUM(1!F45+2!F45+3!F45+4!F45+5!F45+6!F45+7!F45+8!F45+9!F45+'10'!F45+'11'!F45+'12'!F45+'13'!F45+'14'!F45+'15'!F45+'16'!F45+'17'!F45+'18'!F45+'19'!F45+'20'!F45)</f>
        <v>0</v>
      </c>
      <c r="G45" s="42">
        <f>SUM(1!G45+2!G45+3!G45+4!G45+5!G45+6!G45+7!G45+8!G45+9!G45+'10'!G45+'11'!G45+'12'!G45+'13'!G45+'14'!G45+'15'!G45+'16'!G45+'17'!G45+'18'!G45+'19'!G45+'20'!G45)</f>
        <v>0</v>
      </c>
      <c r="H45" s="42">
        <f>SUM(1!H45+2!H45+3!H45+4!H45+5!H45+6!H45+7!H45+8!H45+9!H45+'10'!H45+'11'!H45+'12'!H45+'13'!H45+'14'!H45+'15'!H45+'16'!H45+'17'!H45+'18'!H45+'19'!H45+'20'!H45)</f>
        <v>0</v>
      </c>
      <c r="I45" s="42">
        <f>SUM(1!I45+2!I45+3!I45+4!I45+5!I45+6!I45+7!I45+8!I45+9!I45+'10'!I45+'11'!I45+'12'!I45+'13'!I45+'14'!I45+'15'!I45+'16'!I45+'17'!I45+'18'!I45+'19'!I45+'20'!I45)</f>
        <v>0</v>
      </c>
      <c r="J45" s="42">
        <f>SUM(1!J45+2!J45+3!J45+4!J45+5!J45+6!J45+7!J45+8!J45+9!J45+'10'!J45+'11'!J45+'12'!J45+'13'!J45+'14'!J45+'15'!J45+'16'!J45+'17'!J45+'18'!J45+'19'!J45+'20'!J45)</f>
        <v>0</v>
      </c>
      <c r="K45" s="42">
        <f>SUM(1!K45+2!K45+3!K45+4!K45+5!K45+6!K45+7!K45+8!K45+9!K45+'10'!K45+'11'!K45+'12'!K45+'13'!K45+'14'!K45+'15'!K45+'16'!K45+'17'!K45+'18'!K45+'19'!K45+'20'!K45)</f>
        <v>0</v>
      </c>
      <c r="L45" s="36"/>
      <c r="M45" s="32"/>
      <c r="N45" s="32"/>
      <c r="O45" s="32"/>
      <c r="P45" s="32"/>
      <c r="Q45" s="32"/>
      <c r="R45" s="32"/>
      <c r="S45" s="32"/>
    </row>
    <row r="46" spans="1:19" ht="12.75">
      <c r="A46" s="35">
        <f>Setup!B31</f>
        <v>15</v>
      </c>
      <c r="B46" s="46" t="str">
        <f>Setup!C31</f>
        <v>Player 15</v>
      </c>
      <c r="C46" s="47">
        <f>SUM(1!C46+2!C46+3!C46+4!C46+5!C46+6!C46+7!C46+8!C46+9!C46+'10'!C46+'11'!C46+'12'!C46+'13'!C46+'14'!C46+'15'!C46+'16'!C46+'17'!C46+'18'!C46+'19'!C46+'20'!C46)</f>
        <v>0</v>
      </c>
      <c r="D46" s="47">
        <f>SUM(1!D46+2!D46+3!D46+4!D46+5!D46+6!D46+7!D46+8!D46+9!D46+'10'!D46+'11'!D46+'12'!D46+'13'!D46+'14'!D46+'15'!D46+'16'!D46+'17'!D46+'18'!D46+'19'!D46+'20'!D46)</f>
        <v>0</v>
      </c>
      <c r="E46" s="47">
        <f>SUM(1!E46+2!E46+3!E46+4!E46+5!E46+6!E46+7!E46+8!E46+9!E46+'10'!E46+'11'!E46+'12'!E46+'13'!E46+'14'!E46+'15'!E46+'16'!E46+'17'!E46+'18'!E46+'19'!E46+'20'!E46)</f>
        <v>0</v>
      </c>
      <c r="F46" s="47">
        <f>SUM(1!F46+2!F46+3!F46+4!F46+5!F46+6!F46+7!F46+8!F46+9!F46+'10'!F46+'11'!F46+'12'!F46+'13'!F46+'14'!F46+'15'!F46+'16'!F46+'17'!F46+'18'!F46+'19'!F46+'20'!F46)</f>
        <v>0</v>
      </c>
      <c r="G46" s="47">
        <f>SUM(1!G46+2!G46+3!G46+4!G46+5!G46+6!G46+7!G46+8!G46+9!G46+'10'!G46+'11'!G46+'12'!G46+'13'!G46+'14'!G46+'15'!G46+'16'!G46+'17'!G46+'18'!G46+'19'!G46+'20'!G46)</f>
        <v>0</v>
      </c>
      <c r="H46" s="47">
        <f>SUM(1!H46+2!H46+3!H46+4!H46+5!H46+6!H46+7!H46+8!H46+9!H46+'10'!H46+'11'!H46+'12'!H46+'13'!H46+'14'!H46+'15'!H46+'16'!H46+'17'!H46+'18'!H46+'19'!H46+'20'!H46)</f>
        <v>0</v>
      </c>
      <c r="I46" s="47">
        <f>SUM(1!I46+2!I46+3!I46+4!I46+5!I46+6!I46+7!I46+8!I46+9!I46+'10'!I46+'11'!I46+'12'!I46+'13'!I46+'14'!I46+'15'!I46+'16'!I46+'17'!I46+'18'!I46+'19'!I46+'20'!I46)</f>
        <v>0</v>
      </c>
      <c r="J46" s="47">
        <f>SUM(1!J46+2!J46+3!J46+4!J46+5!J46+6!J46+7!J46+8!J46+9!J46+'10'!J46+'11'!J46+'12'!J46+'13'!J46+'14'!J46+'15'!J46+'16'!J46+'17'!J46+'18'!J46+'19'!J46+'20'!J46)</f>
        <v>0</v>
      </c>
      <c r="K46" s="47">
        <f>SUM(1!K46+2!K46+3!K46+4!K46+5!K46+6!K46+7!K46+8!K46+9!K46+'10'!K46+'11'!K46+'12'!K46+'13'!K46+'14'!K46+'15'!K46+'16'!K46+'17'!K46+'18'!K46+'19'!K46+'20'!K46)</f>
        <v>0</v>
      </c>
      <c r="L46" s="36"/>
      <c r="M46" s="32"/>
      <c r="N46" s="32"/>
      <c r="O46" s="32"/>
      <c r="P46" s="32"/>
      <c r="Q46" s="32"/>
      <c r="R46" s="32"/>
      <c r="S46" s="32"/>
    </row>
    <row r="47" spans="1:19" ht="12.75">
      <c r="A47" s="50"/>
      <c r="B47" s="51" t="str">
        <f>B26</f>
        <v>League, Level, &amp; Team Name</v>
      </c>
      <c r="C47" s="42">
        <f aca="true" t="shared" si="4" ref="C47:J47">SUM(C32:C46)</f>
        <v>0</v>
      </c>
      <c r="D47" s="42">
        <f t="shared" si="4"/>
        <v>0</v>
      </c>
      <c r="E47" s="42">
        <f t="shared" si="4"/>
        <v>0</v>
      </c>
      <c r="F47" s="42">
        <f t="shared" si="4"/>
        <v>0</v>
      </c>
      <c r="G47" s="42">
        <f t="shared" si="4"/>
        <v>0</v>
      </c>
      <c r="H47" s="42">
        <f t="shared" si="4"/>
        <v>0</v>
      </c>
      <c r="I47" s="42">
        <f t="shared" si="4"/>
        <v>0</v>
      </c>
      <c r="J47" s="42">
        <f t="shared" si="4"/>
        <v>0</v>
      </c>
      <c r="K47" s="42">
        <f>MAX(K32:K46)</f>
        <v>0</v>
      </c>
      <c r="L47" s="36"/>
      <c r="M47" s="32"/>
      <c r="N47" s="32"/>
      <c r="O47" s="32"/>
      <c r="P47" s="32"/>
      <c r="Q47" s="32"/>
      <c r="R47" s="32"/>
      <c r="S47" s="32"/>
    </row>
    <row r="48" spans="1:19" ht="12.75">
      <c r="A48" s="46"/>
      <c r="B48" s="52" t="str">
        <f>B27</f>
        <v>Opponents</v>
      </c>
      <c r="C48" s="47">
        <f>SUM(1!C48+2!C48+3!C48+4!C48+5!C48+6!C48+7!C48+8!C48+9!C48+'10'!C48+'11'!C48+'12'!C48+'13'!C48+'14'!C48+'15'!C48+'16'!C48+'17'!C48+'18'!C48+'19'!C48+'20'!C48)</f>
        <v>0</v>
      </c>
      <c r="D48" s="47">
        <f>SUM(1!D48+2!D48+3!D48+4!D48+5!D48+6!D48+7!D48+8!D48+9!D48+'10'!D48+'11'!D48+'12'!D48+'13'!D48+'14'!D48+'15'!D48+'16'!D48+'17'!D48+'18'!D48+'19'!D48+'20'!D48)</f>
        <v>0</v>
      </c>
      <c r="E48" s="47">
        <f>SUM(1!E48+2!E48+3!E48+4!E48+5!E48+6!E48+7!E48+8!E48+9!E48+'10'!E48+'11'!E48+'12'!E48+'13'!E48+'14'!E48+'15'!E48+'16'!E48+'17'!E48+'18'!E48+'19'!E48+'20'!E48)</f>
        <v>0</v>
      </c>
      <c r="F48" s="47">
        <f>SUM(1!F48+2!F48+3!F48+4!F48+5!F48+6!F48+7!F48+8!F48+9!F48+'10'!F48+'11'!F48+'12'!F48+'13'!F48+'14'!F48+'15'!F48+'16'!F48+'17'!F48+'18'!F48+'19'!F48+'20'!F48)</f>
        <v>0</v>
      </c>
      <c r="G48" s="47">
        <f>SUM(1!G48+2!G48+3!G48+4!G48+5!G48+6!G48+7!G48+8!G48+9!G48+'10'!G48+'11'!G48+'12'!G48+'13'!G48+'14'!G48+'15'!G48+'16'!G48+'17'!G48+'18'!G48+'19'!G48+'20'!G48)</f>
        <v>0</v>
      </c>
      <c r="H48" s="47">
        <f>SUM(1!H48+2!H48+3!H48+4!H48+5!H48+6!H48+7!H48+8!H48+9!H48+'10'!H48+'11'!H48+'12'!H48+'13'!H48+'14'!H48+'15'!H48+'16'!H48+'17'!H48+'18'!H48+'19'!H48+'20'!H48)</f>
        <v>0</v>
      </c>
      <c r="I48" s="47">
        <f>SUM(1!I48+2!I48+3!I48+4!I48+5!I48+6!I48+7!I48+8!I48+9!I48+'10'!I48+'11'!I48+'12'!I48+'13'!I48+'14'!I48+'15'!I48+'16'!I48+'17'!I48+'18'!I48+'19'!I48+'20'!I48)</f>
        <v>0</v>
      </c>
      <c r="J48" s="47"/>
      <c r="K48" s="47"/>
      <c r="L48" s="36"/>
      <c r="M48" s="32"/>
      <c r="N48" s="32"/>
      <c r="O48" s="32"/>
      <c r="P48" s="32"/>
      <c r="Q48" s="32"/>
      <c r="R48" s="32"/>
      <c r="S48" s="32"/>
    </row>
    <row r="49" spans="1:19" ht="12.75">
      <c r="A49" s="32"/>
      <c r="B49" s="16"/>
      <c r="C49" s="36"/>
      <c r="D49" s="36"/>
      <c r="E49" s="36"/>
      <c r="F49" s="36"/>
      <c r="G49" s="36"/>
      <c r="H49" s="36"/>
      <c r="I49" s="36"/>
      <c r="J49" s="36"/>
      <c r="K49" s="36"/>
      <c r="L49" s="36"/>
      <c r="M49" s="36"/>
      <c r="N49" s="36"/>
      <c r="O49" s="36"/>
      <c r="P49" s="36"/>
      <c r="Q49" s="36"/>
      <c r="R49" s="36"/>
      <c r="S49" s="36"/>
    </row>
    <row r="50" spans="1:19" ht="12.75">
      <c r="A50" s="32"/>
      <c r="B50" s="32"/>
      <c r="C50" s="32"/>
      <c r="D50" s="32"/>
      <c r="E50" s="32"/>
      <c r="F50" s="32"/>
      <c r="G50" s="32"/>
      <c r="H50" s="32"/>
      <c r="I50" s="32"/>
      <c r="J50" s="32"/>
      <c r="K50" s="32"/>
      <c r="L50" s="32"/>
      <c r="M50" s="32"/>
      <c r="N50" s="32"/>
      <c r="O50" s="32"/>
      <c r="P50" s="32"/>
      <c r="Q50" s="32"/>
      <c r="R50" s="32"/>
      <c r="S50" s="32"/>
    </row>
    <row r="51" spans="1:19" ht="12.75">
      <c r="A51" s="32"/>
      <c r="B51" s="54" t="s">
        <v>25</v>
      </c>
      <c r="C51" s="32"/>
      <c r="D51" s="32"/>
      <c r="E51" s="32"/>
      <c r="F51" s="32"/>
      <c r="G51" s="32"/>
      <c r="H51" s="32"/>
      <c r="I51" s="32"/>
      <c r="J51" s="32"/>
      <c r="K51" s="32"/>
      <c r="L51" s="32"/>
      <c r="M51" s="32"/>
      <c r="N51" s="32"/>
      <c r="O51" s="32"/>
      <c r="P51" s="32"/>
      <c r="Q51" s="32"/>
      <c r="R51" s="32"/>
      <c r="S51" s="32"/>
    </row>
    <row r="52" spans="1:19" ht="12.75">
      <c r="A52" s="32"/>
      <c r="B52" s="56" t="s">
        <v>4</v>
      </c>
      <c r="C52" s="57"/>
      <c r="D52" s="57" t="s">
        <v>17</v>
      </c>
      <c r="F52" s="55"/>
      <c r="G52" s="55"/>
      <c r="H52" s="55"/>
      <c r="I52" s="55"/>
      <c r="K52" s="32"/>
      <c r="L52" s="32"/>
      <c r="M52" s="32"/>
      <c r="N52" s="32"/>
      <c r="O52" s="32"/>
      <c r="P52" s="32"/>
      <c r="Q52" s="32"/>
      <c r="R52" s="32"/>
      <c r="S52" s="32"/>
    </row>
    <row r="53" spans="1:19" ht="12.75">
      <c r="A53" s="32"/>
      <c r="B53" s="32" t="s">
        <v>99</v>
      </c>
      <c r="C53" s="32"/>
      <c r="D53" s="32" t="s">
        <v>31</v>
      </c>
      <c r="F53" s="32"/>
      <c r="G53" s="32"/>
      <c r="H53" s="32"/>
      <c r="I53" s="32"/>
      <c r="K53" s="32"/>
      <c r="L53" s="32"/>
      <c r="M53" s="32"/>
      <c r="N53" s="32"/>
      <c r="O53" s="32"/>
      <c r="P53" s="32"/>
      <c r="Q53" s="32"/>
      <c r="R53" s="32"/>
      <c r="S53" s="32"/>
    </row>
    <row r="54" spans="1:19" ht="12.75">
      <c r="A54" s="32"/>
      <c r="B54" s="32" t="s">
        <v>26</v>
      </c>
      <c r="C54" s="32"/>
      <c r="D54" s="32" t="s">
        <v>33</v>
      </c>
      <c r="F54" s="32"/>
      <c r="G54" s="32"/>
      <c r="H54" s="32"/>
      <c r="I54" s="32"/>
      <c r="K54" s="32"/>
      <c r="L54" s="32"/>
      <c r="M54" s="32"/>
      <c r="N54" s="32"/>
      <c r="O54" s="32"/>
      <c r="P54" s="32"/>
      <c r="Q54" s="32"/>
      <c r="R54" s="32"/>
      <c r="S54" s="32"/>
    </row>
    <row r="55" spans="1:19" ht="12.75">
      <c r="A55" s="32"/>
      <c r="B55" s="32" t="s">
        <v>27</v>
      </c>
      <c r="C55" s="32"/>
      <c r="D55" s="32" t="s">
        <v>36</v>
      </c>
      <c r="F55" s="32"/>
      <c r="G55" s="32"/>
      <c r="H55" s="32"/>
      <c r="I55" s="32"/>
      <c r="K55" s="32"/>
      <c r="L55" s="32"/>
      <c r="M55" s="32"/>
      <c r="N55" s="32"/>
      <c r="O55" s="32"/>
      <c r="P55" s="32"/>
      <c r="Q55" s="32"/>
      <c r="R55" s="32"/>
      <c r="S55" s="32"/>
    </row>
    <row r="56" spans="1:19" ht="12.75">
      <c r="A56" s="32"/>
      <c r="B56" s="32" t="s">
        <v>28</v>
      </c>
      <c r="C56" s="32"/>
      <c r="D56" s="32" t="s">
        <v>38</v>
      </c>
      <c r="F56" s="32"/>
      <c r="G56" s="32"/>
      <c r="H56" s="32"/>
      <c r="I56" s="32"/>
      <c r="K56" s="32"/>
      <c r="L56" s="32"/>
      <c r="M56" s="32"/>
      <c r="N56" s="32"/>
      <c r="O56" s="32"/>
      <c r="P56" s="32"/>
      <c r="Q56" s="32"/>
      <c r="R56" s="32"/>
      <c r="S56" s="32"/>
    </row>
    <row r="57" spans="1:19" ht="12.75">
      <c r="A57" s="32"/>
      <c r="B57" s="32" t="s">
        <v>29</v>
      </c>
      <c r="C57" s="32"/>
      <c r="D57" s="32" t="s">
        <v>40</v>
      </c>
      <c r="F57" s="32"/>
      <c r="G57" s="32"/>
      <c r="H57" s="32"/>
      <c r="I57" s="32"/>
      <c r="K57" s="32"/>
      <c r="L57" s="32"/>
      <c r="M57" s="32"/>
      <c r="N57" s="32"/>
      <c r="O57" s="32"/>
      <c r="P57" s="32"/>
      <c r="Q57" s="32"/>
      <c r="R57" s="32"/>
      <c r="S57" s="32"/>
    </row>
    <row r="58" spans="1:19" ht="12.75">
      <c r="A58" s="32"/>
      <c r="B58" s="32" t="s">
        <v>30</v>
      </c>
      <c r="C58" s="32"/>
      <c r="D58" s="32" t="s">
        <v>42</v>
      </c>
      <c r="F58" s="32"/>
      <c r="G58" s="32"/>
      <c r="H58" s="32"/>
      <c r="I58" s="32"/>
      <c r="K58" s="32"/>
      <c r="L58" s="32"/>
      <c r="M58" s="32"/>
      <c r="N58" s="32"/>
      <c r="O58" s="32"/>
      <c r="P58" s="32"/>
      <c r="Q58" s="32"/>
      <c r="R58" s="32"/>
      <c r="S58" s="32"/>
    </row>
    <row r="59" spans="1:19" ht="12.75">
      <c r="A59" s="32"/>
      <c r="B59" s="32" t="s">
        <v>32</v>
      </c>
      <c r="C59" s="32"/>
      <c r="D59" s="32" t="s">
        <v>43</v>
      </c>
      <c r="F59" s="32"/>
      <c r="G59" s="32"/>
      <c r="H59" s="32"/>
      <c r="I59" s="32"/>
      <c r="K59" s="32"/>
      <c r="L59" s="32"/>
      <c r="M59" s="32"/>
      <c r="N59" s="32"/>
      <c r="O59" s="32"/>
      <c r="P59" s="32"/>
      <c r="Q59" s="32"/>
      <c r="R59" s="32"/>
      <c r="S59" s="32"/>
    </row>
    <row r="60" spans="1:19" ht="12.75">
      <c r="A60" s="32"/>
      <c r="B60" s="32" t="s">
        <v>35</v>
      </c>
      <c r="C60" s="32"/>
      <c r="D60" s="32" t="s">
        <v>44</v>
      </c>
      <c r="F60" s="32"/>
      <c r="G60" s="32"/>
      <c r="H60" s="32"/>
      <c r="I60" s="32"/>
      <c r="K60" s="32"/>
      <c r="L60" s="32"/>
      <c r="M60" s="32"/>
      <c r="N60" s="32"/>
      <c r="O60" s="32"/>
      <c r="P60" s="32"/>
      <c r="Q60" s="32"/>
      <c r="R60" s="32"/>
      <c r="S60" s="32"/>
    </row>
    <row r="61" spans="1:19" ht="12.75">
      <c r="A61" s="32"/>
      <c r="B61" s="32" t="s">
        <v>34</v>
      </c>
      <c r="C61" s="32"/>
      <c r="D61" s="32" t="s">
        <v>55</v>
      </c>
      <c r="F61" s="32"/>
      <c r="G61" s="32"/>
      <c r="H61" s="32"/>
      <c r="I61" s="32"/>
      <c r="K61" s="32"/>
      <c r="L61" s="32"/>
      <c r="M61" s="32"/>
      <c r="N61" s="32"/>
      <c r="O61" s="32"/>
      <c r="P61" s="32"/>
      <c r="Q61" s="32"/>
      <c r="R61" s="32"/>
      <c r="S61" s="32"/>
    </row>
    <row r="62" spans="1:19" ht="12.75">
      <c r="A62" s="32"/>
      <c r="B62" s="32" t="s">
        <v>37</v>
      </c>
      <c r="C62" s="32"/>
      <c r="D62" s="32"/>
      <c r="E62" s="32"/>
      <c r="F62" s="32"/>
      <c r="G62" s="32"/>
      <c r="H62" s="32"/>
      <c r="I62" s="32"/>
      <c r="K62" s="32"/>
      <c r="L62" s="32"/>
      <c r="M62" s="32"/>
      <c r="N62" s="32"/>
      <c r="O62" s="32"/>
      <c r="P62" s="32"/>
      <c r="Q62" s="32"/>
      <c r="R62" s="32"/>
      <c r="S62" s="32"/>
    </row>
    <row r="63" spans="1:19" ht="12.75">
      <c r="A63" s="32"/>
      <c r="B63" s="32" t="s">
        <v>39</v>
      </c>
      <c r="C63" s="32"/>
      <c r="D63" s="32"/>
      <c r="E63" s="32"/>
      <c r="F63" s="32"/>
      <c r="G63" s="32"/>
      <c r="H63" s="32"/>
      <c r="I63" s="32"/>
      <c r="J63" s="32"/>
      <c r="K63" s="32"/>
      <c r="L63" s="32"/>
      <c r="M63" s="32"/>
      <c r="N63" s="32"/>
      <c r="O63" s="32"/>
      <c r="P63" s="32"/>
      <c r="Q63" s="32"/>
      <c r="R63" s="32"/>
      <c r="S63" s="32"/>
    </row>
    <row r="64" spans="1:19" ht="12.75">
      <c r="A64" s="32"/>
      <c r="B64" s="32" t="s">
        <v>41</v>
      </c>
      <c r="C64" s="32"/>
      <c r="D64" s="32"/>
      <c r="E64" s="32"/>
      <c r="F64" s="32"/>
      <c r="G64" s="32"/>
      <c r="H64" s="32"/>
      <c r="I64" s="32"/>
      <c r="J64" s="32"/>
      <c r="K64" s="32"/>
      <c r="L64" s="32"/>
      <c r="M64" s="32"/>
      <c r="N64" s="32"/>
      <c r="O64" s="32"/>
      <c r="P64" s="32"/>
      <c r="Q64" s="32"/>
      <c r="R64" s="32"/>
      <c r="S64" s="32"/>
    </row>
    <row r="65" spans="1:19" ht="12.75">
      <c r="A65" s="32"/>
      <c r="B65" s="32" t="s">
        <v>45</v>
      </c>
      <c r="C65" s="32"/>
      <c r="D65" s="32"/>
      <c r="E65" s="32"/>
      <c r="F65" s="32"/>
      <c r="G65" s="32"/>
      <c r="H65" s="32"/>
      <c r="I65" s="32"/>
      <c r="J65" s="32"/>
      <c r="K65" s="32"/>
      <c r="L65" s="32"/>
      <c r="M65" s="32"/>
      <c r="N65" s="32"/>
      <c r="O65" s="32"/>
      <c r="P65" s="32"/>
      <c r="Q65" s="32"/>
      <c r="R65" s="32"/>
      <c r="S65" s="32"/>
    </row>
    <row r="66" spans="1:19" ht="12.75">
      <c r="A66" s="32"/>
      <c r="B66" s="32" t="s">
        <v>52</v>
      </c>
      <c r="C66" s="32"/>
      <c r="D66" s="32"/>
      <c r="E66" s="32"/>
      <c r="F66" s="32"/>
      <c r="G66" s="32"/>
      <c r="H66" s="32"/>
      <c r="I66" s="32"/>
      <c r="J66" s="32"/>
      <c r="K66" s="32"/>
      <c r="L66" s="32"/>
      <c r="M66" s="32"/>
      <c r="N66" s="32"/>
      <c r="O66" s="32"/>
      <c r="P66" s="32"/>
      <c r="Q66" s="32"/>
      <c r="R66" s="32"/>
      <c r="S66" s="32"/>
    </row>
    <row r="67" spans="1:19" ht="12.75">
      <c r="A67" s="32"/>
      <c r="B67" s="32" t="s">
        <v>53</v>
      </c>
      <c r="C67" s="32"/>
      <c r="D67" s="32"/>
      <c r="E67" s="32"/>
      <c r="F67" s="32"/>
      <c r="G67" s="32"/>
      <c r="H67" s="32"/>
      <c r="I67" s="32"/>
      <c r="J67" s="32"/>
      <c r="K67" s="32"/>
      <c r="L67" s="32"/>
      <c r="M67" s="32"/>
      <c r="N67" s="32"/>
      <c r="O67" s="32"/>
      <c r="P67" s="32"/>
      <c r="Q67" s="32"/>
      <c r="R67" s="32"/>
      <c r="S67" s="32"/>
    </row>
    <row r="68" spans="1:19" ht="12.75">
      <c r="A68" s="32"/>
      <c r="B68" s="32" t="s">
        <v>59</v>
      </c>
      <c r="C68" s="32"/>
      <c r="D68" s="32"/>
      <c r="E68" s="32"/>
      <c r="F68" s="32"/>
      <c r="G68" s="32"/>
      <c r="H68" s="32"/>
      <c r="I68" s="32"/>
      <c r="J68" s="32"/>
      <c r="K68" s="32"/>
      <c r="L68" s="32"/>
      <c r="M68" s="32"/>
      <c r="N68" s="32"/>
      <c r="O68" s="32"/>
      <c r="P68" s="32"/>
      <c r="Q68" s="32"/>
      <c r="R68" s="32"/>
      <c r="S68" s="32"/>
    </row>
    <row r="69" spans="1:19" ht="12.75">
      <c r="A69" s="32"/>
      <c r="B69" s="32"/>
      <c r="C69" s="32"/>
      <c r="D69" s="32"/>
      <c r="E69" s="32"/>
      <c r="F69" s="32"/>
      <c r="G69" s="32"/>
      <c r="H69" s="32"/>
      <c r="I69" s="32"/>
      <c r="J69" s="32"/>
      <c r="K69" s="32"/>
      <c r="L69" s="32"/>
      <c r="M69" s="32"/>
      <c r="N69" s="32"/>
      <c r="O69" s="32"/>
      <c r="P69" s="32"/>
      <c r="Q69" s="32"/>
      <c r="R69" s="32"/>
      <c r="S69" s="32"/>
    </row>
  </sheetData>
  <sheetProtection selectLockedCells="1"/>
  <printOptions horizontalCentered="1" verticalCentered="1"/>
  <pageMargins left="0.75" right="0.75" top="1" bottom="1" header="0.5" footer="0.5"/>
  <pageSetup fitToHeight="1" fitToWidth="1" horizontalDpi="600" verticalDpi="600" orientation="portrait" scale="6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workbookViewId="0" topLeftCell="A1"/>
  </sheetViews>
  <sheetFormatPr defaultColWidth="8.8515625" defaultRowHeight="12.75"/>
  <cols>
    <col min="1" max="1" width="5.00390625" style="27" customWidth="1"/>
    <col min="2" max="2" width="19.7109375" style="27" customWidth="1"/>
    <col min="3" max="19" width="5.7109375" style="27" customWidth="1"/>
    <col min="20" max="16384" width="8.8515625" style="27" customWidth="1"/>
  </cols>
  <sheetData>
    <row r="1" ht="12.75">
      <c r="A1" s="3"/>
    </row>
    <row r="4" spans="2:19" ht="12.75">
      <c r="B4" s="85" t="s">
        <v>57</v>
      </c>
      <c r="C4" s="58"/>
      <c r="D4" s="2">
        <v>1</v>
      </c>
      <c r="E4" s="2">
        <v>2</v>
      </c>
      <c r="F4" s="2">
        <v>3</v>
      </c>
      <c r="G4" s="2">
        <v>4</v>
      </c>
      <c r="H4" s="2">
        <v>5</v>
      </c>
      <c r="I4" s="2">
        <v>6</v>
      </c>
      <c r="J4" s="2" t="s">
        <v>0</v>
      </c>
      <c r="K4" s="59"/>
      <c r="L4" s="2" t="s">
        <v>1</v>
      </c>
      <c r="M4" s="2" t="s">
        <v>2</v>
      </c>
      <c r="N4" s="13"/>
      <c r="O4" s="60"/>
      <c r="P4" s="60"/>
      <c r="Q4" s="60"/>
      <c r="R4" s="60"/>
      <c r="S4" s="60"/>
    </row>
    <row r="5" spans="2:19" ht="12.75">
      <c r="B5" s="61" t="s">
        <v>46</v>
      </c>
      <c r="C5" s="62" t="s">
        <v>47</v>
      </c>
      <c r="D5" s="63"/>
      <c r="E5" s="63"/>
      <c r="F5" s="63"/>
      <c r="G5" s="63"/>
      <c r="H5" s="63"/>
      <c r="I5" s="63"/>
      <c r="J5" s="63"/>
      <c r="K5" s="64" t="s">
        <v>3</v>
      </c>
      <c r="L5" s="65">
        <f>SUM(D5:J5)</f>
        <v>0</v>
      </c>
      <c r="M5" s="65"/>
      <c r="N5" s="66"/>
      <c r="O5" s="60"/>
      <c r="P5" s="60"/>
      <c r="Q5" s="60"/>
      <c r="R5" s="60"/>
      <c r="S5" s="60"/>
    </row>
    <row r="6" spans="2:19" ht="12.75">
      <c r="B6" s="27" t="str">
        <f>Setup!$C$11</f>
        <v>League, Level, &amp; Team Name</v>
      </c>
      <c r="C6" s="62" t="s">
        <v>47</v>
      </c>
      <c r="D6" s="63"/>
      <c r="E6" s="63"/>
      <c r="F6" s="63"/>
      <c r="G6" s="63"/>
      <c r="H6" s="63"/>
      <c r="I6" s="63"/>
      <c r="J6" s="63"/>
      <c r="K6" s="64" t="s">
        <v>3</v>
      </c>
      <c r="L6" s="65">
        <f>SUM(D6:J6)</f>
        <v>0</v>
      </c>
      <c r="M6" s="65"/>
      <c r="N6" s="66"/>
      <c r="O6" s="60"/>
      <c r="P6" s="60"/>
      <c r="Q6" s="60"/>
      <c r="R6" s="60"/>
      <c r="S6" s="60"/>
    </row>
    <row r="7" spans="3:19" ht="12.75">
      <c r="C7" s="60"/>
      <c r="D7" s="60"/>
      <c r="E7" s="60"/>
      <c r="F7" s="60"/>
      <c r="G7" s="60"/>
      <c r="H7" s="60"/>
      <c r="I7" s="60"/>
      <c r="J7" s="67"/>
      <c r="K7" s="60"/>
      <c r="L7" s="60"/>
      <c r="M7" s="60"/>
      <c r="N7" s="60"/>
      <c r="O7" s="60"/>
      <c r="P7" s="60"/>
      <c r="Q7" s="60"/>
      <c r="R7" s="60"/>
      <c r="S7" s="60"/>
    </row>
    <row r="8" spans="3:19" ht="12.75">
      <c r="C8" s="60"/>
      <c r="D8" s="60"/>
      <c r="E8" s="60"/>
      <c r="F8" s="60"/>
      <c r="G8" s="60"/>
      <c r="H8" s="60"/>
      <c r="I8" s="60"/>
      <c r="J8" s="67"/>
      <c r="K8" s="60"/>
      <c r="L8" s="60"/>
      <c r="M8" s="60"/>
      <c r="N8" s="60"/>
      <c r="O8" s="60"/>
      <c r="P8" s="60"/>
      <c r="Q8" s="60"/>
      <c r="R8" s="60"/>
      <c r="S8" s="60"/>
    </row>
    <row r="9" spans="1:17" ht="12.75">
      <c r="A9" s="3" t="s">
        <v>4</v>
      </c>
      <c r="D9" s="4"/>
      <c r="E9" s="5"/>
      <c r="F9" s="5"/>
      <c r="G9" s="5"/>
      <c r="H9" s="5"/>
      <c r="I9" s="5"/>
      <c r="J9" s="5"/>
      <c r="K9" s="5"/>
      <c r="L9" s="4"/>
      <c r="M9" s="5"/>
      <c r="Q9" s="6"/>
    </row>
    <row r="10" spans="1:18" ht="12.75">
      <c r="A10" s="2" t="s">
        <v>5</v>
      </c>
      <c r="B10" s="7" t="s">
        <v>6</v>
      </c>
      <c r="C10" s="2" t="s">
        <v>100</v>
      </c>
      <c r="D10" s="2" t="s">
        <v>7</v>
      </c>
      <c r="E10" s="2" t="s">
        <v>2</v>
      </c>
      <c r="F10" s="2" t="s">
        <v>1</v>
      </c>
      <c r="G10" s="2" t="s">
        <v>8</v>
      </c>
      <c r="H10" s="2" t="s">
        <v>9</v>
      </c>
      <c r="I10" s="2" t="s">
        <v>10</v>
      </c>
      <c r="J10" s="2" t="s">
        <v>11</v>
      </c>
      <c r="K10" s="2" t="s">
        <v>12</v>
      </c>
      <c r="L10" s="2" t="s">
        <v>13</v>
      </c>
      <c r="M10" s="2" t="s">
        <v>14</v>
      </c>
      <c r="N10" s="2" t="s">
        <v>15</v>
      </c>
      <c r="O10" s="14" t="s">
        <v>16</v>
      </c>
      <c r="P10" s="14" t="s">
        <v>50</v>
      </c>
      <c r="Q10" s="14" t="s">
        <v>51</v>
      </c>
      <c r="R10" s="14" t="s">
        <v>58</v>
      </c>
    </row>
    <row r="11" spans="1:18" ht="12.75">
      <c r="A11" s="68">
        <f>Setup!B17</f>
        <v>1</v>
      </c>
      <c r="B11" s="69" t="str">
        <f>Setup!C17</f>
        <v>Player 1</v>
      </c>
      <c r="C11" s="70"/>
      <c r="D11" s="70"/>
      <c r="E11" s="70"/>
      <c r="F11" s="70"/>
      <c r="G11" s="70"/>
      <c r="H11" s="70"/>
      <c r="I11" s="70"/>
      <c r="J11" s="70"/>
      <c r="K11" s="70"/>
      <c r="L11" s="71"/>
      <c r="M11" s="71"/>
      <c r="N11" s="71"/>
      <c r="O11" s="72" t="str">
        <f>IF(D11&gt;0,E11/D11,"")</f>
        <v/>
      </c>
      <c r="P11" s="72" t="str">
        <f>IF(C11&gt;0,(E11+L11+M11)/C11,"")</f>
        <v/>
      </c>
      <c r="Q11" s="72" t="str">
        <f>IF(D11&gt;0,(E11-G11-H11-I11+2*G11+3*H11+4*I11)/D11,"")</f>
        <v/>
      </c>
      <c r="R11" s="70"/>
    </row>
    <row r="12" spans="1:18" ht="12.75">
      <c r="A12" s="68">
        <f>Setup!B18</f>
        <v>2</v>
      </c>
      <c r="B12" s="69" t="str">
        <f>Setup!C18</f>
        <v>Player 2</v>
      </c>
      <c r="C12" s="70"/>
      <c r="D12" s="70"/>
      <c r="E12" s="70"/>
      <c r="F12" s="70"/>
      <c r="G12" s="70"/>
      <c r="H12" s="70"/>
      <c r="I12" s="70"/>
      <c r="J12" s="70"/>
      <c r="K12" s="70"/>
      <c r="L12" s="71"/>
      <c r="M12" s="71"/>
      <c r="N12" s="71"/>
      <c r="O12" s="72" t="str">
        <f aca="true" t="shared" si="0" ref="O12:O27">IF(D12&gt;0,E12/D12,"")</f>
        <v/>
      </c>
      <c r="P12" s="72" t="str">
        <f aca="true" t="shared" si="1" ref="P12:P27">IF(C12&gt;0,(E12+L12+M12)/C12,"")</f>
        <v/>
      </c>
      <c r="Q12" s="72" t="str">
        <f aca="true" t="shared" si="2" ref="Q12:Q27">IF(D12&gt;0,(E12-G12-H12-I12+2*G12+3*H12+4*I12)/D12,"")</f>
        <v/>
      </c>
      <c r="R12" s="70"/>
    </row>
    <row r="13" spans="1:18" ht="12.75">
      <c r="A13" s="68">
        <f>Setup!B19</f>
        <v>3</v>
      </c>
      <c r="B13" s="69" t="str">
        <f>Setup!C19</f>
        <v>Player 3</v>
      </c>
      <c r="C13" s="70"/>
      <c r="D13" s="70"/>
      <c r="E13" s="70"/>
      <c r="F13" s="70"/>
      <c r="G13" s="70"/>
      <c r="H13" s="70"/>
      <c r="I13" s="70"/>
      <c r="J13" s="70"/>
      <c r="K13" s="70"/>
      <c r="L13" s="71"/>
      <c r="M13" s="71"/>
      <c r="N13" s="71"/>
      <c r="O13" s="72" t="str">
        <f t="shared" si="0"/>
        <v/>
      </c>
      <c r="P13" s="72" t="str">
        <f t="shared" si="1"/>
        <v/>
      </c>
      <c r="Q13" s="72" t="str">
        <f t="shared" si="2"/>
        <v/>
      </c>
      <c r="R13" s="70"/>
    </row>
    <row r="14" spans="1:18" ht="12.75">
      <c r="A14" s="68">
        <f>Setup!B20</f>
        <v>4</v>
      </c>
      <c r="B14" s="69" t="str">
        <f>Setup!C20</f>
        <v>Player 4</v>
      </c>
      <c r="C14" s="70"/>
      <c r="D14" s="70"/>
      <c r="E14" s="70"/>
      <c r="F14" s="70"/>
      <c r="G14" s="70"/>
      <c r="H14" s="70"/>
      <c r="I14" s="70"/>
      <c r="J14" s="70"/>
      <c r="K14" s="70"/>
      <c r="L14" s="71"/>
      <c r="M14" s="71"/>
      <c r="N14" s="71"/>
      <c r="O14" s="72" t="str">
        <f t="shared" si="0"/>
        <v/>
      </c>
      <c r="P14" s="72" t="str">
        <f t="shared" si="1"/>
        <v/>
      </c>
      <c r="Q14" s="72" t="str">
        <f t="shared" si="2"/>
        <v/>
      </c>
      <c r="R14" s="70"/>
    </row>
    <row r="15" spans="1:18" ht="12.75">
      <c r="A15" s="68">
        <f>Setup!B21</f>
        <v>5</v>
      </c>
      <c r="B15" s="69" t="str">
        <f>Setup!C21</f>
        <v>Player 5</v>
      </c>
      <c r="C15" s="70"/>
      <c r="D15" s="70"/>
      <c r="E15" s="70"/>
      <c r="F15" s="70"/>
      <c r="G15" s="70"/>
      <c r="H15" s="70"/>
      <c r="I15" s="70"/>
      <c r="J15" s="70"/>
      <c r="K15" s="70"/>
      <c r="L15" s="71"/>
      <c r="M15" s="71"/>
      <c r="N15" s="71"/>
      <c r="O15" s="72" t="str">
        <f t="shared" si="0"/>
        <v/>
      </c>
      <c r="P15" s="72" t="str">
        <f t="shared" si="1"/>
        <v/>
      </c>
      <c r="Q15" s="72" t="str">
        <f t="shared" si="2"/>
        <v/>
      </c>
      <c r="R15" s="70"/>
    </row>
    <row r="16" spans="1:18" ht="12.75">
      <c r="A16" s="68">
        <f>Setup!B22</f>
        <v>6</v>
      </c>
      <c r="B16" s="69" t="str">
        <f>Setup!C22</f>
        <v>Player 6</v>
      </c>
      <c r="C16" s="70"/>
      <c r="D16" s="70"/>
      <c r="E16" s="70"/>
      <c r="F16" s="70"/>
      <c r="G16" s="70"/>
      <c r="H16" s="70"/>
      <c r="I16" s="70"/>
      <c r="J16" s="70"/>
      <c r="K16" s="70"/>
      <c r="L16" s="71"/>
      <c r="M16" s="71"/>
      <c r="N16" s="71"/>
      <c r="O16" s="72" t="str">
        <f t="shared" si="0"/>
        <v/>
      </c>
      <c r="P16" s="72" t="str">
        <f t="shared" si="1"/>
        <v/>
      </c>
      <c r="Q16" s="72" t="str">
        <f t="shared" si="2"/>
        <v/>
      </c>
      <c r="R16" s="70"/>
    </row>
    <row r="17" spans="1:18" ht="12.75">
      <c r="A17" s="68">
        <f>Setup!B23</f>
        <v>7</v>
      </c>
      <c r="B17" s="69" t="str">
        <f>Setup!C23</f>
        <v>Player 7</v>
      </c>
      <c r="C17" s="70"/>
      <c r="D17" s="70"/>
      <c r="E17" s="70"/>
      <c r="F17" s="70"/>
      <c r="G17" s="70"/>
      <c r="H17" s="70"/>
      <c r="I17" s="70"/>
      <c r="J17" s="70"/>
      <c r="K17" s="70"/>
      <c r="L17" s="71"/>
      <c r="M17" s="71"/>
      <c r="N17" s="71"/>
      <c r="O17" s="72" t="str">
        <f t="shared" si="0"/>
        <v/>
      </c>
      <c r="P17" s="72" t="str">
        <f t="shared" si="1"/>
        <v/>
      </c>
      <c r="Q17" s="72" t="str">
        <f t="shared" si="2"/>
        <v/>
      </c>
      <c r="R17" s="70"/>
    </row>
    <row r="18" spans="1:18" ht="12.75">
      <c r="A18" s="68">
        <f>Setup!B24</f>
        <v>8</v>
      </c>
      <c r="B18" s="69" t="str">
        <f>Setup!C24</f>
        <v>Player 8</v>
      </c>
      <c r="C18" s="70"/>
      <c r="D18" s="70"/>
      <c r="E18" s="70"/>
      <c r="F18" s="70"/>
      <c r="G18" s="70"/>
      <c r="H18" s="70"/>
      <c r="I18" s="70"/>
      <c r="J18" s="70"/>
      <c r="K18" s="70"/>
      <c r="L18" s="71"/>
      <c r="M18" s="71"/>
      <c r="N18" s="71"/>
      <c r="O18" s="72" t="str">
        <f t="shared" si="0"/>
        <v/>
      </c>
      <c r="P18" s="72" t="str">
        <f t="shared" si="1"/>
        <v/>
      </c>
      <c r="Q18" s="72" t="str">
        <f t="shared" si="2"/>
        <v/>
      </c>
      <c r="R18" s="70"/>
    </row>
    <row r="19" spans="1:18" ht="12.75">
      <c r="A19" s="68">
        <f>Setup!B25</f>
        <v>9</v>
      </c>
      <c r="B19" s="69" t="str">
        <f>Setup!C25</f>
        <v>Player 9</v>
      </c>
      <c r="C19" s="70"/>
      <c r="D19" s="70"/>
      <c r="E19" s="70"/>
      <c r="F19" s="70"/>
      <c r="G19" s="70"/>
      <c r="H19" s="70"/>
      <c r="I19" s="70"/>
      <c r="J19" s="70"/>
      <c r="K19" s="70"/>
      <c r="L19" s="71"/>
      <c r="M19" s="71"/>
      <c r="N19" s="71"/>
      <c r="O19" s="72" t="str">
        <f t="shared" si="0"/>
        <v/>
      </c>
      <c r="P19" s="72" t="str">
        <f t="shared" si="1"/>
        <v/>
      </c>
      <c r="Q19" s="72" t="str">
        <f t="shared" si="2"/>
        <v/>
      </c>
      <c r="R19" s="70"/>
    </row>
    <row r="20" spans="1:18" ht="12.75">
      <c r="A20" s="68">
        <f>Setup!B26</f>
        <v>10</v>
      </c>
      <c r="B20" s="69" t="str">
        <f>Setup!C26</f>
        <v>Player 10</v>
      </c>
      <c r="C20" s="70"/>
      <c r="D20" s="70"/>
      <c r="E20" s="70"/>
      <c r="F20" s="70"/>
      <c r="G20" s="70"/>
      <c r="H20" s="70"/>
      <c r="I20" s="70"/>
      <c r="J20" s="70"/>
      <c r="K20" s="70"/>
      <c r="L20" s="71"/>
      <c r="M20" s="71"/>
      <c r="N20" s="71"/>
      <c r="O20" s="72" t="str">
        <f t="shared" si="0"/>
        <v/>
      </c>
      <c r="P20" s="72" t="str">
        <f t="shared" si="1"/>
        <v/>
      </c>
      <c r="Q20" s="72" t="str">
        <f t="shared" si="2"/>
        <v/>
      </c>
      <c r="R20" s="70"/>
    </row>
    <row r="21" spans="1:18" ht="12.75">
      <c r="A21" s="68">
        <f>Setup!B27</f>
        <v>11</v>
      </c>
      <c r="B21" s="73" t="str">
        <f>Setup!C27</f>
        <v>Player 11</v>
      </c>
      <c r="C21" s="70"/>
      <c r="D21" s="70"/>
      <c r="E21" s="70"/>
      <c r="F21" s="70"/>
      <c r="G21" s="70"/>
      <c r="H21" s="70"/>
      <c r="I21" s="70"/>
      <c r="J21" s="70"/>
      <c r="K21" s="70"/>
      <c r="L21" s="71"/>
      <c r="M21" s="71"/>
      <c r="N21" s="71"/>
      <c r="O21" s="72" t="str">
        <f t="shared" si="0"/>
        <v/>
      </c>
      <c r="P21" s="72" t="str">
        <f t="shared" si="1"/>
        <v/>
      </c>
      <c r="Q21" s="72" t="str">
        <f t="shared" si="2"/>
        <v/>
      </c>
      <c r="R21" s="70"/>
    </row>
    <row r="22" spans="1:18" ht="12.75">
      <c r="A22" s="68">
        <f>Setup!B28</f>
        <v>12</v>
      </c>
      <c r="B22" s="69" t="str">
        <f>Setup!C28</f>
        <v>Player 12</v>
      </c>
      <c r="C22" s="70"/>
      <c r="D22" s="70"/>
      <c r="E22" s="70"/>
      <c r="F22" s="70"/>
      <c r="G22" s="70"/>
      <c r="H22" s="70"/>
      <c r="I22" s="70"/>
      <c r="J22" s="70"/>
      <c r="K22" s="70"/>
      <c r="L22" s="71"/>
      <c r="M22" s="71"/>
      <c r="N22" s="71"/>
      <c r="O22" s="72" t="str">
        <f t="shared" si="0"/>
        <v/>
      </c>
      <c r="P22" s="72" t="str">
        <f t="shared" si="1"/>
        <v/>
      </c>
      <c r="Q22" s="72" t="str">
        <f t="shared" si="2"/>
        <v/>
      </c>
      <c r="R22" s="70"/>
    </row>
    <row r="23" spans="1:18" ht="12.75">
      <c r="A23" s="68">
        <f>Setup!B29</f>
        <v>13</v>
      </c>
      <c r="B23" s="69" t="str">
        <f>Setup!C29</f>
        <v>Player 13</v>
      </c>
      <c r="C23" s="70"/>
      <c r="D23" s="70"/>
      <c r="E23" s="70"/>
      <c r="F23" s="70"/>
      <c r="G23" s="70"/>
      <c r="H23" s="70"/>
      <c r="I23" s="70"/>
      <c r="J23" s="70"/>
      <c r="K23" s="70"/>
      <c r="L23" s="71"/>
      <c r="M23" s="71"/>
      <c r="N23" s="71"/>
      <c r="O23" s="72" t="str">
        <f t="shared" si="0"/>
        <v/>
      </c>
      <c r="P23" s="72" t="str">
        <f t="shared" si="1"/>
        <v/>
      </c>
      <c r="Q23" s="72" t="str">
        <f t="shared" si="2"/>
        <v/>
      </c>
      <c r="R23" s="70"/>
    </row>
    <row r="24" spans="1:18" ht="12.75">
      <c r="A24" s="68">
        <f>Setup!B30</f>
        <v>14</v>
      </c>
      <c r="B24" s="69" t="str">
        <f>Setup!C30</f>
        <v>Player 14</v>
      </c>
      <c r="C24" s="70"/>
      <c r="D24" s="70"/>
      <c r="E24" s="70"/>
      <c r="F24" s="70"/>
      <c r="G24" s="70"/>
      <c r="H24" s="70"/>
      <c r="I24" s="70"/>
      <c r="J24" s="70"/>
      <c r="K24" s="70"/>
      <c r="L24" s="71"/>
      <c r="M24" s="71"/>
      <c r="N24" s="71"/>
      <c r="O24" s="72" t="str">
        <f t="shared" si="0"/>
        <v/>
      </c>
      <c r="P24" s="72" t="str">
        <f t="shared" si="1"/>
        <v/>
      </c>
      <c r="Q24" s="72" t="str">
        <f t="shared" si="2"/>
        <v/>
      </c>
      <c r="R24" s="70"/>
    </row>
    <row r="25" spans="1:18" ht="12.75">
      <c r="A25" s="59">
        <f>Setup!B31</f>
        <v>15</v>
      </c>
      <c r="B25" s="74" t="str">
        <f>Setup!C31</f>
        <v>Player 15</v>
      </c>
      <c r="C25" s="75"/>
      <c r="D25" s="75"/>
      <c r="E25" s="75"/>
      <c r="F25" s="75"/>
      <c r="G25" s="75"/>
      <c r="H25" s="75"/>
      <c r="I25" s="75"/>
      <c r="J25" s="75"/>
      <c r="K25" s="75"/>
      <c r="L25" s="76"/>
      <c r="M25" s="76"/>
      <c r="N25" s="76"/>
      <c r="O25" s="77" t="str">
        <f t="shared" si="0"/>
        <v/>
      </c>
      <c r="P25" s="77" t="str">
        <f t="shared" si="1"/>
        <v/>
      </c>
      <c r="Q25" s="77" t="str">
        <f t="shared" si="2"/>
        <v/>
      </c>
      <c r="R25" s="70"/>
    </row>
    <row r="26" spans="1:18" ht="12.75">
      <c r="A26" s="78"/>
      <c r="B26" s="51" t="str">
        <f>B6</f>
        <v>League, Level, &amp; Team Name</v>
      </c>
      <c r="C26" s="79">
        <f>SUM(C11:C25)</f>
        <v>0</v>
      </c>
      <c r="D26" s="79">
        <f aca="true" t="shared" si="3" ref="D26:N26">SUM(D11:D25)</f>
        <v>0</v>
      </c>
      <c r="E26" s="79">
        <f t="shared" si="3"/>
        <v>0</v>
      </c>
      <c r="F26" s="79">
        <f t="shared" si="3"/>
        <v>0</v>
      </c>
      <c r="G26" s="79">
        <f t="shared" si="3"/>
        <v>0</v>
      </c>
      <c r="H26" s="79">
        <f t="shared" si="3"/>
        <v>0</v>
      </c>
      <c r="I26" s="79">
        <f t="shared" si="3"/>
        <v>0</v>
      </c>
      <c r="J26" s="79">
        <f t="shared" si="3"/>
        <v>0</v>
      </c>
      <c r="K26" s="79">
        <f t="shared" si="3"/>
        <v>0</v>
      </c>
      <c r="L26" s="79">
        <f t="shared" si="3"/>
        <v>0</v>
      </c>
      <c r="M26" s="79">
        <f t="shared" si="3"/>
        <v>0</v>
      </c>
      <c r="N26" s="79">
        <f t="shared" si="3"/>
        <v>0</v>
      </c>
      <c r="O26" s="72" t="str">
        <f t="shared" si="0"/>
        <v/>
      </c>
      <c r="P26" s="72" t="str">
        <f t="shared" si="1"/>
        <v/>
      </c>
      <c r="Q26" s="72" t="str">
        <f t="shared" si="2"/>
        <v/>
      </c>
      <c r="R26" s="79">
        <f>SUM(R11:R25)</f>
        <v>0</v>
      </c>
    </row>
    <row r="27" spans="1:18" ht="12.75">
      <c r="A27" s="74"/>
      <c r="B27" s="52" t="str">
        <f>B5</f>
        <v>Opponent</v>
      </c>
      <c r="C27" s="75"/>
      <c r="D27" s="75"/>
      <c r="E27" s="75"/>
      <c r="F27" s="75"/>
      <c r="G27" s="75"/>
      <c r="H27" s="75"/>
      <c r="I27" s="75"/>
      <c r="J27" s="75"/>
      <c r="K27" s="75"/>
      <c r="L27" s="75"/>
      <c r="M27" s="75"/>
      <c r="N27" s="75"/>
      <c r="O27" s="77" t="str">
        <f t="shared" si="0"/>
        <v/>
      </c>
      <c r="P27" s="77" t="str">
        <f t="shared" si="1"/>
        <v/>
      </c>
      <c r="Q27" s="77" t="str">
        <f t="shared" si="2"/>
        <v/>
      </c>
      <c r="R27" s="80"/>
    </row>
    <row r="28" spans="2:19" ht="12.75">
      <c r="B28" s="3"/>
      <c r="C28" s="60"/>
      <c r="D28" s="60"/>
      <c r="E28" s="60"/>
      <c r="F28" s="60"/>
      <c r="G28" s="60"/>
      <c r="H28" s="60"/>
      <c r="I28" s="60"/>
      <c r="J28" s="60"/>
      <c r="K28" s="60"/>
      <c r="L28" s="60"/>
      <c r="M28" s="60"/>
      <c r="N28" s="60"/>
      <c r="O28" s="60"/>
      <c r="P28" s="60"/>
      <c r="Q28" s="60"/>
      <c r="R28" s="60"/>
      <c r="S28" s="60"/>
    </row>
    <row r="29" spans="2:19" ht="12.75">
      <c r="B29" s="3"/>
      <c r="C29" s="60"/>
      <c r="D29" s="60"/>
      <c r="E29" s="60"/>
      <c r="F29" s="60"/>
      <c r="G29" s="60"/>
      <c r="H29" s="60"/>
      <c r="I29" s="60"/>
      <c r="J29" s="60"/>
      <c r="K29" s="60"/>
      <c r="L29" s="60"/>
      <c r="M29" s="60"/>
      <c r="N29" s="60"/>
      <c r="O29" s="60"/>
      <c r="P29" s="60"/>
      <c r="Q29" s="60"/>
      <c r="R29" s="60"/>
      <c r="S29" s="60"/>
    </row>
    <row r="30" spans="1:19" ht="12.75">
      <c r="A30" s="3" t="s">
        <v>17</v>
      </c>
      <c r="B30" s="3"/>
      <c r="C30" s="4"/>
      <c r="D30" s="81"/>
      <c r="E30" s="81"/>
      <c r="F30" s="81"/>
      <c r="G30" s="81"/>
      <c r="H30" s="81"/>
      <c r="I30" s="81"/>
      <c r="J30" s="81"/>
      <c r="K30" s="81"/>
      <c r="L30" s="81"/>
      <c r="M30" s="81"/>
      <c r="N30" s="60"/>
      <c r="O30" s="60"/>
      <c r="P30" s="60"/>
      <c r="Q30" s="60"/>
      <c r="R30" s="60"/>
      <c r="S30" s="60"/>
    </row>
    <row r="31" spans="1:12" ht="12.75">
      <c r="A31" s="2" t="s">
        <v>5</v>
      </c>
      <c r="B31" s="7" t="s">
        <v>6</v>
      </c>
      <c r="C31" s="2" t="s">
        <v>18</v>
      </c>
      <c r="D31" s="2" t="s">
        <v>19</v>
      </c>
      <c r="E31" s="2" t="s">
        <v>20</v>
      </c>
      <c r="F31" s="2" t="s">
        <v>8</v>
      </c>
      <c r="G31" s="2" t="s">
        <v>9</v>
      </c>
      <c r="H31" s="2" t="s">
        <v>21</v>
      </c>
      <c r="I31" s="2" t="s">
        <v>22</v>
      </c>
      <c r="J31" s="2" t="s">
        <v>23</v>
      </c>
      <c r="K31" s="2" t="s">
        <v>24</v>
      </c>
      <c r="L31" s="60"/>
    </row>
    <row r="32" spans="1:12" ht="12.75">
      <c r="A32" s="68">
        <f>Setup!B17</f>
        <v>1</v>
      </c>
      <c r="B32" s="69" t="str">
        <f>Setup!C17</f>
        <v>Player 1</v>
      </c>
      <c r="C32" s="70"/>
      <c r="D32" s="70"/>
      <c r="E32" s="70"/>
      <c r="F32" s="70"/>
      <c r="G32" s="70"/>
      <c r="H32" s="70"/>
      <c r="I32" s="70"/>
      <c r="J32" s="70"/>
      <c r="K32" s="70"/>
      <c r="L32" s="60"/>
    </row>
    <row r="33" spans="1:12" ht="12.75">
      <c r="A33" s="68">
        <f>Setup!B18</f>
        <v>2</v>
      </c>
      <c r="B33" s="69" t="str">
        <f>Setup!C18</f>
        <v>Player 2</v>
      </c>
      <c r="C33" s="70"/>
      <c r="D33" s="70"/>
      <c r="E33" s="70"/>
      <c r="F33" s="70"/>
      <c r="G33" s="70"/>
      <c r="H33" s="70"/>
      <c r="I33" s="70"/>
      <c r="J33" s="70"/>
      <c r="K33" s="70"/>
      <c r="L33" s="60"/>
    </row>
    <row r="34" spans="1:12" ht="12.75">
      <c r="A34" s="68">
        <f>Setup!B19</f>
        <v>3</v>
      </c>
      <c r="B34" s="69" t="str">
        <f>Setup!C19</f>
        <v>Player 3</v>
      </c>
      <c r="C34" s="70"/>
      <c r="D34" s="70"/>
      <c r="E34" s="70"/>
      <c r="F34" s="70"/>
      <c r="G34" s="70"/>
      <c r="H34" s="70"/>
      <c r="I34" s="70"/>
      <c r="J34" s="70"/>
      <c r="K34" s="70"/>
      <c r="L34" s="60"/>
    </row>
    <row r="35" spans="1:12" ht="12.75">
      <c r="A35" s="68">
        <f>Setup!B20</f>
        <v>4</v>
      </c>
      <c r="B35" s="69" t="str">
        <f>Setup!C20</f>
        <v>Player 4</v>
      </c>
      <c r="C35" s="70"/>
      <c r="D35" s="70"/>
      <c r="E35" s="70"/>
      <c r="F35" s="70"/>
      <c r="G35" s="70"/>
      <c r="H35" s="70"/>
      <c r="I35" s="70"/>
      <c r="J35" s="70"/>
      <c r="K35" s="70"/>
      <c r="L35" s="60"/>
    </row>
    <row r="36" spans="1:12" ht="12.75">
      <c r="A36" s="68">
        <f>Setup!B21</f>
        <v>5</v>
      </c>
      <c r="B36" s="69" t="str">
        <f>Setup!C21</f>
        <v>Player 5</v>
      </c>
      <c r="C36" s="70"/>
      <c r="D36" s="70"/>
      <c r="E36" s="70"/>
      <c r="F36" s="70"/>
      <c r="G36" s="70"/>
      <c r="H36" s="70"/>
      <c r="I36" s="70"/>
      <c r="J36" s="70"/>
      <c r="K36" s="70"/>
      <c r="L36" s="60"/>
    </row>
    <row r="37" spans="1:12" ht="12.75">
      <c r="A37" s="68">
        <f>Setup!B22</f>
        <v>6</v>
      </c>
      <c r="B37" s="69" t="str">
        <f>Setup!C22</f>
        <v>Player 6</v>
      </c>
      <c r="C37" s="70"/>
      <c r="D37" s="70"/>
      <c r="E37" s="70"/>
      <c r="F37" s="70"/>
      <c r="G37" s="70"/>
      <c r="H37" s="70"/>
      <c r="I37" s="70"/>
      <c r="J37" s="70"/>
      <c r="K37" s="70"/>
      <c r="L37" s="60"/>
    </row>
    <row r="38" spans="1:12" ht="12.75">
      <c r="A38" s="68">
        <f>Setup!B23</f>
        <v>7</v>
      </c>
      <c r="B38" s="69" t="str">
        <f>Setup!C23</f>
        <v>Player 7</v>
      </c>
      <c r="C38" s="70"/>
      <c r="D38" s="70"/>
      <c r="E38" s="70"/>
      <c r="F38" s="70"/>
      <c r="G38" s="70"/>
      <c r="H38" s="70"/>
      <c r="I38" s="70"/>
      <c r="J38" s="70"/>
      <c r="K38" s="70"/>
      <c r="L38" s="60"/>
    </row>
    <row r="39" spans="1:12" ht="12.75">
      <c r="A39" s="68">
        <f>Setup!B24</f>
        <v>8</v>
      </c>
      <c r="B39" s="69" t="str">
        <f>Setup!C24</f>
        <v>Player 8</v>
      </c>
      <c r="C39" s="70"/>
      <c r="D39" s="70"/>
      <c r="E39" s="70"/>
      <c r="F39" s="70"/>
      <c r="G39" s="70"/>
      <c r="H39" s="70"/>
      <c r="I39" s="70"/>
      <c r="J39" s="70"/>
      <c r="K39" s="70"/>
      <c r="L39" s="60"/>
    </row>
    <row r="40" spans="1:12" ht="12.75">
      <c r="A40" s="68">
        <f>Setup!B25</f>
        <v>9</v>
      </c>
      <c r="B40" s="69" t="str">
        <f>Setup!C25</f>
        <v>Player 9</v>
      </c>
      <c r="C40" s="70"/>
      <c r="D40" s="70"/>
      <c r="E40" s="70"/>
      <c r="F40" s="70"/>
      <c r="G40" s="70"/>
      <c r="H40" s="70"/>
      <c r="I40" s="70"/>
      <c r="J40" s="70"/>
      <c r="K40" s="70"/>
      <c r="L40" s="60"/>
    </row>
    <row r="41" spans="1:12" ht="12.75">
      <c r="A41" s="68">
        <f>Setup!B26</f>
        <v>10</v>
      </c>
      <c r="B41" s="69" t="str">
        <f>Setup!C26</f>
        <v>Player 10</v>
      </c>
      <c r="C41" s="70"/>
      <c r="D41" s="70"/>
      <c r="E41" s="70"/>
      <c r="F41" s="70"/>
      <c r="G41" s="70"/>
      <c r="H41" s="70"/>
      <c r="I41" s="70"/>
      <c r="J41" s="70"/>
      <c r="K41" s="70"/>
      <c r="L41" s="60"/>
    </row>
    <row r="42" spans="1:12" ht="12.75">
      <c r="A42" s="68">
        <f>Setup!B27</f>
        <v>11</v>
      </c>
      <c r="B42" s="69" t="str">
        <f>Setup!C27</f>
        <v>Player 11</v>
      </c>
      <c r="C42" s="70"/>
      <c r="D42" s="70"/>
      <c r="E42" s="70"/>
      <c r="F42" s="70"/>
      <c r="G42" s="70"/>
      <c r="H42" s="70"/>
      <c r="I42" s="70"/>
      <c r="J42" s="70"/>
      <c r="K42" s="70"/>
      <c r="L42" s="60"/>
    </row>
    <row r="43" spans="1:12" ht="12.75">
      <c r="A43" s="68">
        <f>Setup!B28</f>
        <v>12</v>
      </c>
      <c r="B43" s="69" t="str">
        <f>Setup!C28</f>
        <v>Player 12</v>
      </c>
      <c r="C43" s="70"/>
      <c r="D43" s="70"/>
      <c r="E43" s="70"/>
      <c r="F43" s="70"/>
      <c r="G43" s="70"/>
      <c r="H43" s="70"/>
      <c r="I43" s="70"/>
      <c r="J43" s="70"/>
      <c r="K43" s="70"/>
      <c r="L43" s="60"/>
    </row>
    <row r="44" spans="1:12" ht="12.75">
      <c r="A44" s="68">
        <f>Setup!B29</f>
        <v>13</v>
      </c>
      <c r="B44" s="69" t="str">
        <f>Setup!C29</f>
        <v>Player 13</v>
      </c>
      <c r="C44" s="70"/>
      <c r="D44" s="70"/>
      <c r="E44" s="70"/>
      <c r="F44" s="70"/>
      <c r="G44" s="70"/>
      <c r="H44" s="70"/>
      <c r="I44" s="70"/>
      <c r="J44" s="70"/>
      <c r="K44" s="70"/>
      <c r="L44" s="60"/>
    </row>
    <row r="45" spans="1:12" ht="12.75">
      <c r="A45" s="68">
        <f>Setup!B30</f>
        <v>14</v>
      </c>
      <c r="B45" s="69" t="str">
        <f>Setup!C30</f>
        <v>Player 14</v>
      </c>
      <c r="C45" s="70"/>
      <c r="D45" s="70"/>
      <c r="E45" s="70"/>
      <c r="F45" s="70"/>
      <c r="G45" s="70"/>
      <c r="H45" s="70"/>
      <c r="I45" s="70"/>
      <c r="J45" s="70"/>
      <c r="K45" s="70"/>
      <c r="L45" s="60"/>
    </row>
    <row r="46" spans="1:12" ht="12.75">
      <c r="A46" s="59">
        <f>Setup!B31</f>
        <v>15</v>
      </c>
      <c r="B46" s="74" t="str">
        <f>Setup!C31</f>
        <v>Player 15</v>
      </c>
      <c r="C46" s="75"/>
      <c r="D46" s="75"/>
      <c r="E46" s="75"/>
      <c r="F46" s="75"/>
      <c r="G46" s="75"/>
      <c r="H46" s="75"/>
      <c r="I46" s="75"/>
      <c r="J46" s="75"/>
      <c r="K46" s="75"/>
      <c r="L46" s="60"/>
    </row>
    <row r="47" spans="1:12" ht="12.75">
      <c r="A47" s="78"/>
      <c r="B47" s="51" t="str">
        <f>B26</f>
        <v>League, Level, &amp; Team Name</v>
      </c>
      <c r="C47" s="79">
        <f aca="true" t="shared" si="4" ref="C47:J47">SUM(C32:C46)</f>
        <v>0</v>
      </c>
      <c r="D47" s="79">
        <f t="shared" si="4"/>
        <v>0</v>
      </c>
      <c r="E47" s="79">
        <f t="shared" si="4"/>
        <v>0</v>
      </c>
      <c r="F47" s="79">
        <f t="shared" si="4"/>
        <v>0</v>
      </c>
      <c r="G47" s="79">
        <f t="shared" si="4"/>
        <v>0</v>
      </c>
      <c r="H47" s="79">
        <f t="shared" si="4"/>
        <v>0</v>
      </c>
      <c r="I47" s="79">
        <f t="shared" si="4"/>
        <v>0</v>
      </c>
      <c r="J47" s="79">
        <f t="shared" si="4"/>
        <v>0</v>
      </c>
      <c r="K47" s="79">
        <f>MAX(K32:K46)</f>
        <v>0</v>
      </c>
      <c r="L47" s="60"/>
    </row>
    <row r="48" spans="1:12" ht="12.75">
      <c r="A48" s="74"/>
      <c r="B48" s="52" t="str">
        <f>B27</f>
        <v>Opponent</v>
      </c>
      <c r="C48" s="75"/>
      <c r="D48" s="75"/>
      <c r="E48" s="75"/>
      <c r="F48" s="75"/>
      <c r="G48" s="75"/>
      <c r="H48" s="75"/>
      <c r="I48" s="75"/>
      <c r="J48" s="82"/>
      <c r="K48" s="82"/>
      <c r="L48" s="60"/>
    </row>
    <row r="49" spans="2:19" ht="12.75">
      <c r="B49" s="3"/>
      <c r="C49" s="60"/>
      <c r="D49" s="60"/>
      <c r="E49" s="60"/>
      <c r="F49" s="60"/>
      <c r="G49" s="60"/>
      <c r="H49" s="60"/>
      <c r="I49" s="60"/>
      <c r="J49" s="60"/>
      <c r="K49" s="60"/>
      <c r="L49" s="60"/>
      <c r="M49" s="60"/>
      <c r="N49" s="60"/>
      <c r="O49" s="60"/>
      <c r="P49" s="60"/>
      <c r="Q49" s="60"/>
      <c r="R49" s="60"/>
      <c r="S49" s="60"/>
    </row>
    <row r="51" ht="12.75">
      <c r="B51" s="9" t="s">
        <v>25</v>
      </c>
    </row>
    <row r="52" spans="2:9" ht="12.75">
      <c r="B52" s="83" t="s">
        <v>4</v>
      </c>
      <c r="C52" s="84"/>
      <c r="D52" s="84" t="s">
        <v>17</v>
      </c>
      <c r="E52" s="11"/>
      <c r="F52" s="11"/>
      <c r="G52" s="11"/>
      <c r="H52" s="11"/>
      <c r="I52" s="11"/>
    </row>
    <row r="53" spans="2:4" ht="12.75">
      <c r="B53" s="32" t="s">
        <v>99</v>
      </c>
      <c r="D53" s="27" t="s">
        <v>31</v>
      </c>
    </row>
    <row r="54" spans="2:4" ht="12.75">
      <c r="B54" s="27" t="s">
        <v>26</v>
      </c>
      <c r="D54" s="27" t="s">
        <v>33</v>
      </c>
    </row>
    <row r="55" spans="2:4" ht="12.75">
      <c r="B55" s="27" t="s">
        <v>27</v>
      </c>
      <c r="D55" s="27" t="s">
        <v>36</v>
      </c>
    </row>
    <row r="56" spans="2:4" ht="12.75">
      <c r="B56" s="27" t="s">
        <v>28</v>
      </c>
      <c r="D56" s="27" t="s">
        <v>38</v>
      </c>
    </row>
    <row r="57" spans="2:4" ht="12.75">
      <c r="B57" s="27" t="s">
        <v>29</v>
      </c>
      <c r="D57" s="27" t="s">
        <v>40</v>
      </c>
    </row>
    <row r="58" spans="2:4" ht="12.75">
      <c r="B58" s="27" t="s">
        <v>30</v>
      </c>
      <c r="D58" s="27" t="s">
        <v>42</v>
      </c>
    </row>
    <row r="59" spans="2:4" ht="12.75">
      <c r="B59" s="27" t="s">
        <v>32</v>
      </c>
      <c r="D59" s="27" t="s">
        <v>43</v>
      </c>
    </row>
    <row r="60" spans="2:4" ht="12.75">
      <c r="B60" s="27" t="s">
        <v>35</v>
      </c>
      <c r="D60" s="27" t="s">
        <v>44</v>
      </c>
    </row>
    <row r="61" spans="2:4" ht="12.75">
      <c r="B61" s="27" t="s">
        <v>34</v>
      </c>
      <c r="D61" s="27" t="s">
        <v>55</v>
      </c>
    </row>
    <row r="62" ht="12.75">
      <c r="B62" s="27" t="s">
        <v>37</v>
      </c>
    </row>
    <row r="63" ht="12.75">
      <c r="B63" s="27" t="s">
        <v>39</v>
      </c>
    </row>
    <row r="64" ht="12.75">
      <c r="B64" s="27" t="s">
        <v>41</v>
      </c>
    </row>
    <row r="65" ht="12.75">
      <c r="B65" s="27" t="s">
        <v>45</v>
      </c>
    </row>
    <row r="66" ht="12.75">
      <c r="B66" s="27" t="s">
        <v>52</v>
      </c>
    </row>
    <row r="67" ht="12.75">
      <c r="B67" s="27" t="s">
        <v>53</v>
      </c>
    </row>
    <row r="68" ht="12.75">
      <c r="B68" s="27" t="s">
        <v>59</v>
      </c>
    </row>
  </sheetData>
  <sheetProtection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dc:creator>
  <cp:keywords/>
  <dc:description/>
  <cp:lastModifiedBy>Liz Schatzman</cp:lastModifiedBy>
  <cp:lastPrinted>2006-08-29T13:39:12Z</cp:lastPrinted>
  <dcterms:created xsi:type="dcterms:W3CDTF">2006-08-29T12:42:58Z</dcterms:created>
  <dcterms:modified xsi:type="dcterms:W3CDTF">2013-03-08T01:46:48Z</dcterms:modified>
  <cp:category/>
  <cp:version/>
  <cp:contentType/>
  <cp:contentStatus/>
</cp:coreProperties>
</file>