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2120" windowHeight="5370" activeTab="0"/>
  </bookViews>
  <sheets>
    <sheet name="Sheet3" sheetId="1" r:id="rId1"/>
  </sheets>
  <externalReferences>
    <externalReference r:id="rId4"/>
  </externalReferences>
  <definedNames>
    <definedName name="_xlnm.Print_Area">'A:\WINDOWS\Temporary Internet Files\Content.IE5\M2L1GU7W\[FPope_PaysheetMay04(1).xls]Sheet3'!$A$1:$N$45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<sst xmlns="http://schemas.openxmlformats.org/spreadsheetml/2006/main" count="21" uniqueCount="21">
  <si>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NAME: </t>
  </si>
  <si>
    <t>DATE</t>
  </si>
  <si>
    <t>LEVEL</t>
  </si>
  <si>
    <t>FIELD</t>
  </si>
  <si>
    <t>FEE</t>
  </si>
  <si>
    <t>DUE</t>
  </si>
  <si>
    <t>Sub Total:</t>
  </si>
  <si>
    <t>Dues/Registration</t>
  </si>
  <si>
    <t>Equip Costs</t>
  </si>
  <si>
    <t>TOTAL DUE</t>
  </si>
  <si>
    <t>Charges:</t>
  </si>
  <si>
    <t>PARTNER/Other</t>
  </si>
  <si>
    <t>No. games</t>
  </si>
  <si>
    <t>Adjustment</t>
  </si>
  <si>
    <t>Address:</t>
  </si>
  <si>
    <t>Your Name</t>
  </si>
  <si>
    <t xml:space="preserve"> Minor - $35;  Major - $40; Prep 13, Junior, and Senior - $45</t>
  </si>
  <si>
    <t xml:space="preserve">(2) 1/2 game fee - game called due to weather at field, before first pitch OR forfeit </t>
  </si>
  <si>
    <t>Apr 2009</t>
  </si>
  <si>
    <t>City, state, zip</t>
  </si>
  <si>
    <t xml:space="preserve">        your street address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</si>
</sst>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_(&quot;$&quot;* #,##0.000_);_(&quot;$&quot;* \(#,##0.000\);_(&quot;$&quot;* &quot;-&quot;???_);_(@_)"/>
    <numFmt numFmtId="167" formatCode="[$-409]dddd\,\ mmmm\ dd\,\ yyyy"/>
    <numFmt numFmtId="168" formatCode="[$-409]mmmmm\-yy;@"/>
    <numFmt numFmtId="169" formatCode="[$-409]mmm\-yy;@"/>
    <numFmt numFmtId="170" formatCode="mmm\-dd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4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horizontal="center"/>
    </xf>
    <xf numFmtId="44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indent="3"/>
    </xf>
    <xf numFmtId="0" fontId="1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49" fontId="0" fillId="0" borderId="0" xfId="0" applyNumberFormat="1" applyAlignment="1">
      <alignment horizontal="left" indent="3"/>
    </xf>
    <xf numFmtId="165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M2L1GU7W\FPope_PaysheetMay04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8515625" style="3" customWidth="1"/>
    <col min="2" max="2" width="11.421875" style="13" customWidth="1"/>
    <col min="3" max="3" width="14.00390625" style="13" customWidth="1"/>
    <col min="4" max="4" width="10.28125" style="5" customWidth="1"/>
    <col min="5" max="6" width="11.140625" style="1" customWidth="1"/>
    <col min="7" max="7" width="10.7109375" style="6" customWidth="1"/>
    <col min="8" max="8" width="35.57421875" style="23" customWidth="1"/>
  </cols>
  <sheetData>
    <row r="1" spans="1:4" ht="21" customHeight="1">
      <c r="A1" s="4" t="s">
        <v>0</v>
      </c>
      <c r="B1" s="14" t="s">
        <v>15</v>
      </c>
      <c r="C1" s="10"/>
      <c r="D1" s="10" t="s">
        <v>18</v>
      </c>
    </row>
    <row r="2" ht="15.75" customHeight="1"/>
    <row r="3" spans="1:8" s="2" customFormat="1" ht="27" customHeight="1">
      <c r="A3" s="16" t="s">
        <v>1</v>
      </c>
      <c r="B3" s="1" t="s">
        <v>2</v>
      </c>
      <c r="C3" s="1" t="s">
        <v>3</v>
      </c>
      <c r="D3" s="8" t="s">
        <v>4</v>
      </c>
      <c r="E3" s="1" t="s">
        <v>12</v>
      </c>
      <c r="F3" s="1" t="s">
        <v>13</v>
      </c>
      <c r="G3" s="7" t="s">
        <v>5</v>
      </c>
      <c r="H3" s="24" t="s">
        <v>11</v>
      </c>
    </row>
    <row r="4" spans="1:8" ht="12.75">
      <c r="A4" s="28"/>
      <c r="B4" s="17"/>
      <c r="C4" s="17"/>
      <c r="D4" s="20">
        <f>IF(ISBLANK(B4),0,IF(OR(B4="P13",B4="JNR",B4="SNR"),45,IF(B4="MJR",40,35)))</f>
        <v>0</v>
      </c>
      <c r="G4" s="19">
        <f aca="true" t="shared" si="0" ref="G4:G25">IF(ISBLANK(F4),SUM(D4*E4),IF(F4="* .5",SUM(D4*E4*0.5),SUM(E4*(D4+F4))))</f>
        <v>0</v>
      </c>
      <c r="H4" s="25"/>
    </row>
    <row r="5" spans="1:8" ht="12.75">
      <c r="A5" s="28"/>
      <c r="B5" s="17"/>
      <c r="C5" s="17"/>
      <c r="D5" s="20">
        <f>IF(ISBLANK(B5),0,IF(OR(B5="P13",B5="JNR",B5="SNR"),45,IF(B5="MJR",40,35)))</f>
        <v>0</v>
      </c>
      <c r="G5" s="19">
        <f t="shared" si="0"/>
        <v>0</v>
      </c>
      <c r="H5" s="25"/>
    </row>
    <row r="6" spans="1:8" ht="12.75">
      <c r="A6" s="28"/>
      <c r="B6" s="17"/>
      <c r="C6" s="17"/>
      <c r="D6" s="20">
        <f aca="true" t="shared" si="1" ref="D6:D25">IF(ISBLANK(B6),0,IF(OR(B6="P13",B6="JNR",B6="SNR"),45,IF(B6="MJR",40,35)))</f>
        <v>0</v>
      </c>
      <c r="G6" s="19">
        <f t="shared" si="0"/>
        <v>0</v>
      </c>
      <c r="H6" s="25"/>
    </row>
    <row r="7" spans="1:8" ht="12.75">
      <c r="A7" s="28"/>
      <c r="B7" s="17"/>
      <c r="C7" s="17"/>
      <c r="D7" s="20">
        <f t="shared" si="1"/>
        <v>0</v>
      </c>
      <c r="G7" s="19">
        <f t="shared" si="0"/>
        <v>0</v>
      </c>
      <c r="H7" s="25"/>
    </row>
    <row r="8" spans="1:8" ht="12.75">
      <c r="A8" s="28"/>
      <c r="B8" s="17"/>
      <c r="C8" s="17"/>
      <c r="D8" s="20">
        <f t="shared" si="1"/>
        <v>0</v>
      </c>
      <c r="G8" s="19">
        <f t="shared" si="0"/>
        <v>0</v>
      </c>
      <c r="H8" s="25"/>
    </row>
    <row r="9" spans="1:8" ht="12.75">
      <c r="A9" s="28"/>
      <c r="B9" s="17"/>
      <c r="C9" s="17"/>
      <c r="D9" s="20">
        <f t="shared" si="1"/>
        <v>0</v>
      </c>
      <c r="G9" s="19">
        <f t="shared" si="0"/>
        <v>0</v>
      </c>
      <c r="H9" s="25"/>
    </row>
    <row r="10" spans="1:8" ht="12.75">
      <c r="A10" s="28"/>
      <c r="B10" s="17"/>
      <c r="C10" s="17"/>
      <c r="D10" s="20">
        <f t="shared" si="1"/>
        <v>0</v>
      </c>
      <c r="G10" s="19">
        <f t="shared" si="0"/>
        <v>0</v>
      </c>
      <c r="H10" s="25"/>
    </row>
    <row r="11" spans="1:8" ht="12.75">
      <c r="A11" s="28"/>
      <c r="B11" s="17"/>
      <c r="C11" s="17"/>
      <c r="D11" s="20">
        <f t="shared" si="1"/>
        <v>0</v>
      </c>
      <c r="G11" s="19">
        <f t="shared" si="0"/>
        <v>0</v>
      </c>
      <c r="H11" s="25"/>
    </row>
    <row r="12" spans="1:8" ht="12.75">
      <c r="A12" s="28"/>
      <c r="B12" s="17"/>
      <c r="C12" s="17"/>
      <c r="D12" s="20">
        <f t="shared" si="1"/>
        <v>0</v>
      </c>
      <c r="G12" s="19">
        <f t="shared" si="0"/>
        <v>0</v>
      </c>
      <c r="H12" s="25"/>
    </row>
    <row r="13" spans="1:8" ht="12.75">
      <c r="A13" s="28"/>
      <c r="B13" s="17"/>
      <c r="C13" s="17"/>
      <c r="D13" s="20">
        <f t="shared" si="1"/>
        <v>0</v>
      </c>
      <c r="G13" s="19">
        <f t="shared" si="0"/>
        <v>0</v>
      </c>
      <c r="H13" s="25"/>
    </row>
    <row r="14" spans="1:8" ht="12.75">
      <c r="A14" s="28"/>
      <c r="B14" s="17"/>
      <c r="C14" s="17"/>
      <c r="D14" s="20">
        <f t="shared" si="1"/>
        <v>0</v>
      </c>
      <c r="G14" s="19">
        <f t="shared" si="0"/>
        <v>0</v>
      </c>
      <c r="H14" s="25"/>
    </row>
    <row r="15" spans="1:8" ht="12.75">
      <c r="A15" s="28"/>
      <c r="B15" s="17"/>
      <c r="C15" s="17"/>
      <c r="D15" s="20">
        <f t="shared" si="1"/>
        <v>0</v>
      </c>
      <c r="G15" s="19">
        <f t="shared" si="0"/>
        <v>0</v>
      </c>
      <c r="H15" s="25"/>
    </row>
    <row r="16" spans="1:8" ht="12.75">
      <c r="A16" s="28"/>
      <c r="B16" s="17"/>
      <c r="C16" s="17"/>
      <c r="D16" s="20">
        <f t="shared" si="1"/>
        <v>0</v>
      </c>
      <c r="G16" s="19">
        <f t="shared" si="0"/>
        <v>0</v>
      </c>
      <c r="H16" s="25"/>
    </row>
    <row r="17" spans="1:8" ht="12.75">
      <c r="A17" s="28"/>
      <c r="B17" s="17"/>
      <c r="C17" s="17"/>
      <c r="D17" s="20">
        <f t="shared" si="1"/>
        <v>0</v>
      </c>
      <c r="G17" s="19">
        <f t="shared" si="0"/>
        <v>0</v>
      </c>
      <c r="H17" s="25"/>
    </row>
    <row r="18" spans="1:8" ht="12.75">
      <c r="A18" s="28"/>
      <c r="B18" s="17"/>
      <c r="C18" s="17"/>
      <c r="D18" s="20">
        <f t="shared" si="1"/>
        <v>0</v>
      </c>
      <c r="G18" s="19">
        <f t="shared" si="0"/>
        <v>0</v>
      </c>
      <c r="H18" s="25"/>
    </row>
    <row r="19" spans="1:8" ht="12.75">
      <c r="A19" s="28"/>
      <c r="B19" s="17"/>
      <c r="C19" s="17"/>
      <c r="D19" s="20">
        <f t="shared" si="1"/>
        <v>0</v>
      </c>
      <c r="G19" s="19">
        <f t="shared" si="0"/>
        <v>0</v>
      </c>
      <c r="H19" s="25"/>
    </row>
    <row r="20" spans="1:8" ht="12.75">
      <c r="A20" s="28"/>
      <c r="B20" s="17"/>
      <c r="C20" s="17"/>
      <c r="D20" s="20">
        <f t="shared" si="1"/>
        <v>0</v>
      </c>
      <c r="G20" s="19">
        <f t="shared" si="0"/>
        <v>0</v>
      </c>
      <c r="H20" s="25"/>
    </row>
    <row r="21" spans="1:8" ht="12.75">
      <c r="A21" s="28"/>
      <c r="B21" s="17"/>
      <c r="C21" s="17"/>
      <c r="D21" s="20">
        <f t="shared" si="1"/>
        <v>0</v>
      </c>
      <c r="G21" s="19">
        <f t="shared" si="0"/>
        <v>0</v>
      </c>
      <c r="H21" s="25"/>
    </row>
    <row r="22" spans="1:8" ht="12.75">
      <c r="A22" s="28"/>
      <c r="B22" s="17"/>
      <c r="C22" s="17"/>
      <c r="D22" s="20">
        <f t="shared" si="1"/>
        <v>0</v>
      </c>
      <c r="G22" s="19">
        <f t="shared" si="0"/>
        <v>0</v>
      </c>
      <c r="H22" s="25"/>
    </row>
    <row r="23" spans="1:8" ht="12.75">
      <c r="A23" s="28"/>
      <c r="B23" s="17"/>
      <c r="C23" s="17"/>
      <c r="D23" s="20">
        <f t="shared" si="1"/>
        <v>0</v>
      </c>
      <c r="G23" s="19">
        <f t="shared" si="0"/>
        <v>0</v>
      </c>
      <c r="H23" s="25"/>
    </row>
    <row r="24" spans="1:8" ht="12.75">
      <c r="A24" s="28"/>
      <c r="B24" s="17"/>
      <c r="C24" s="17"/>
      <c r="D24" s="20">
        <f t="shared" si="1"/>
        <v>0</v>
      </c>
      <c r="G24" s="19">
        <f t="shared" si="0"/>
        <v>0</v>
      </c>
      <c r="H24" s="25"/>
    </row>
    <row r="25" spans="1:8" ht="12.75">
      <c r="A25" s="28"/>
      <c r="B25" s="17"/>
      <c r="C25" s="17"/>
      <c r="D25" s="20">
        <f t="shared" si="1"/>
        <v>0</v>
      </c>
      <c r="G25" s="19">
        <f t="shared" si="0"/>
        <v>0</v>
      </c>
      <c r="H25" s="25"/>
    </row>
    <row r="26" spans="1:8" ht="12.75">
      <c r="A26" s="17"/>
      <c r="B26" s="18"/>
      <c r="C26" s="17"/>
      <c r="D26" s="20"/>
      <c r="G26" s="19"/>
      <c r="H26" s="25"/>
    </row>
    <row r="27" spans="1:7" ht="12.75">
      <c r="A27" s="17"/>
      <c r="B27" s="18"/>
      <c r="C27" s="11"/>
      <c r="E27" s="1" t="s">
        <v>6</v>
      </c>
      <c r="G27" s="5">
        <f>SUM(G4:G25)</f>
        <v>0</v>
      </c>
    </row>
    <row r="28" spans="1:3" ht="12.75">
      <c r="A28" s="17"/>
      <c r="B28" s="18"/>
      <c r="C28" s="11"/>
    </row>
    <row r="29" spans="1:7" ht="12.75">
      <c r="A29" s="17"/>
      <c r="B29" s="18"/>
      <c r="C29" s="11"/>
      <c r="E29" s="1" t="s">
        <v>7</v>
      </c>
      <c r="G29" s="27"/>
    </row>
    <row r="30" spans="1:8" ht="12.75">
      <c r="A30" s="17"/>
      <c r="B30" s="18"/>
      <c r="C30" s="11"/>
      <c r="E30" s="1" t="s">
        <v>8</v>
      </c>
      <c r="G30" s="27"/>
      <c r="H30" s="25"/>
    </row>
    <row r="31" spans="1:8" ht="12.75">
      <c r="A31" s="17"/>
      <c r="B31" s="18"/>
      <c r="C31" s="11"/>
      <c r="D31" s="8"/>
      <c r="G31" s="7"/>
      <c r="H31" s="24"/>
    </row>
    <row r="32" spans="1:7" ht="12.75">
      <c r="A32" s="17"/>
      <c r="B32" s="18"/>
      <c r="C32" s="11"/>
      <c r="E32" s="1" t="s">
        <v>9</v>
      </c>
      <c r="G32" s="27">
        <f>SUM(G27,G29,G30)</f>
        <v>0</v>
      </c>
    </row>
    <row r="33" spans="1:3" ht="12.75">
      <c r="A33" s="17"/>
      <c r="B33" s="18"/>
      <c r="C33" s="11"/>
    </row>
    <row r="34" spans="1:3" ht="12.75">
      <c r="A34" s="11" t="s">
        <v>14</v>
      </c>
      <c r="B34" s="15" t="s">
        <v>20</v>
      </c>
      <c r="C34" s="15"/>
    </row>
    <row r="35" spans="1:8" ht="12.75">
      <c r="A35" s="11"/>
      <c r="B35" s="13" t="s">
        <v>19</v>
      </c>
      <c r="D35" s="9"/>
      <c r="E35" s="10"/>
      <c r="F35" s="10"/>
      <c r="G35" s="9"/>
      <c r="H35" s="26"/>
    </row>
    <row r="36" spans="1:7" ht="13.5" customHeight="1">
      <c r="A36" s="11"/>
      <c r="D36" s="18"/>
      <c r="E36" s="12"/>
      <c r="F36" s="12"/>
      <c r="G36"/>
    </row>
    <row r="38" spans="1:8" s="2" customFormat="1" ht="12.75">
      <c r="A38" s="3"/>
      <c r="B38" s="13"/>
      <c r="C38" s="13"/>
      <c r="D38" s="5"/>
      <c r="E38" s="1"/>
      <c r="F38" s="1"/>
      <c r="G38" s="6"/>
      <c r="H38" s="23"/>
    </row>
    <row r="39" spans="1:8" s="22" customFormat="1" ht="12.75">
      <c r="A39" s="2" t="s">
        <v>10</v>
      </c>
      <c r="B39" s="17"/>
      <c r="C39" s="17"/>
      <c r="D39" s="21"/>
      <c r="E39" s="18"/>
      <c r="F39" s="18"/>
      <c r="G39" s="1"/>
      <c r="H39" s="25"/>
    </row>
    <row r="40" spans="1:8" s="22" customFormat="1" ht="12.75">
      <c r="A40" s="22" t="s">
        <v>16</v>
      </c>
      <c r="B40" s="17"/>
      <c r="C40" s="17"/>
      <c r="D40" s="21"/>
      <c r="E40" s="18"/>
      <c r="F40" s="18"/>
      <c r="G40" s="1"/>
      <c r="H40" s="25"/>
    </row>
    <row r="41" spans="1:8" s="22" customFormat="1" ht="12.75">
      <c r="A41" s="22" t="s">
        <v>17</v>
      </c>
      <c r="B41" s="17"/>
      <c r="C41" s="17"/>
      <c r="D41" s="21"/>
      <c r="E41" s="18"/>
      <c r="F41" s="18"/>
      <c r="G41" s="1"/>
      <c r="H41" s="25"/>
    </row>
    <row r="42" spans="1:3" ht="12.75">
      <c r="A42" s="11"/>
      <c r="B42" s="11"/>
      <c r="C42" s="11"/>
    </row>
  </sheetData>
  <dataValidations count="6">
    <dataValidation type="list" allowBlank="1" showInputMessage="1" showErrorMessage="1" sqref="C5:C25">
      <formula1>"HMP1, HMP2, HMP3, BNR, BL, BU, Childs, MCC1, MCC3,VH1, VH2, VH3, CL, C60, C90, Hume, LHS, FHS, MW1, MW2, Smith, Rem, Taylor"</formula1>
    </dataValidation>
    <dataValidation type="list" allowBlank="1" showInputMessage="1" showErrorMessage="1" sqref="F23:F25">
      <formula1>",5, * .5"</formula1>
    </dataValidation>
    <dataValidation type="list" allowBlank="1" showInputMessage="1" showErrorMessage="1" sqref="C4">
      <formula1>"HMP1, HMP2, HMP3, BNR, BL, BU, Childs, MCC1, MCC3,VH1, VH2, VH3, CL, C60, C90, Hume, LHS, FHS, MW1, MW2, Smith, Rem, Taylor"</formula1>
    </dataValidation>
    <dataValidation type="list" allowBlank="1" showInputMessage="1" showErrorMessage="1" sqref="F4">
      <formula1>" , * .5"</formula1>
    </dataValidation>
    <dataValidation type="list" allowBlank="1" showInputMessage="1" showErrorMessage="1" sqref="B4:B25">
      <formula1>" ,Tball, Rookie, MNR, MJR, P13, JNR, SNR"</formula1>
    </dataValidation>
    <dataValidation type="list" allowBlank="1" showInputMessage="1" showErrorMessage="1" sqref="F5 F6:F16 F17:F22">
      <formula1>", * .5"</formula1>
    </dataValidation>
  </dataValidations>
  <printOptions gridLines="1"/>
  <pageMargins left="0" right="0" top="1" bottom="1" header="0.5" footer="0.5"/>
  <pageSetup fitToHeight="1" fitToWidth="1" horizontalDpi="360" verticalDpi="360" orientation="portrait" scale="96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Umpire Pay Sheet Template</dc:title>
  <dc:subject/>
  <dc:creator>Donald Hoeting</dc:creator>
  <cp:keywords/>
  <dc:description/>
  <cp:lastModifiedBy>dhoeting</cp:lastModifiedBy>
  <cp:lastPrinted>2008-06-04T12:33:40Z</cp:lastPrinted>
  <dcterms:created xsi:type="dcterms:W3CDTF">2001-03-27T12:12:00Z</dcterms:created>
  <dcterms:modified xsi:type="dcterms:W3CDTF">2009-02-24T12:56:43Z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_AdHocReviewCycleID">
    <vt:i4>1149983885</vt:i4>
  </property>
  <property fmtid="{D5CDD505-2E9C-101B-9397-08002B2CF9AE}" pid="6" name="_EmailSubject">
    <vt:lpwstr>Blank FUA pay spread sheet</vt:lpwstr>
  </property>
  <property fmtid="{D5CDD505-2E9C-101B-9397-08002B2CF9AE}" pid="7" name="_AuthorEmail">
    <vt:lpwstr>TrudeCR@NATOSEASPARROW.ORG</vt:lpwstr>
  </property>
  <property fmtid="{D5CDD505-2E9C-101B-9397-08002B2CF9AE}" pid="8" name="_AuthorEmailDisplayName">
    <vt:lpwstr>Trude, Charles R. NSPO</vt:lpwstr>
  </property>
  <property fmtid="{D5CDD505-2E9C-101B-9397-08002B2CF9AE}" pid="9" name="_ReviewingToolsShownOnce">
    <vt:lpwstr/>
  </property>
</Properties>
</file>