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able.comcast.com\ned-dfs\DIV-GBR-MD6\MD6-Users\WMcpha000\My Documents\AVLL\"/>
    </mc:Choice>
  </mc:AlternateContent>
  <bookViews>
    <workbookView xWindow="0" yWindow="0" windowWidth="28800" windowHeight="11820"/>
  </bookViews>
  <sheets>
    <sheet name="Sposorship" sheetId="1" r:id="rId1"/>
    <sheet name="Player Agent" sheetId="3" r:id="rId2"/>
    <sheet name="Safety" sheetId="4" r:id="rId3"/>
    <sheet name="Treasurer" sheetId="5" r:id="rId4"/>
    <sheet name="Equipment" sheetId="6" r:id="rId5"/>
    <sheet name="Meeting Updates" sheetId="7" state="hidden" r:id="rId6"/>
  </sheets>
  <definedNames>
    <definedName name="_xlnm.Print_Area" localSheetId="4">Equipment!$A$1:$C$83</definedName>
    <definedName name="_xlnm.Print_Area" localSheetId="1">'Player Agent'!$A$1:$C$37</definedName>
    <definedName name="_xlnm.Print_Area" localSheetId="2">Safety!$A$1:$C$28</definedName>
    <definedName name="_xlnm.Print_Area" localSheetId="0">Sposorship!$A$1:$C$31</definedName>
    <definedName name="_xlnm.Print_Area" localSheetId="3">Treasurer!$A$1:$C$35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7" i="5" l="1"/>
  <c r="C28" i="4" l="1"/>
  <c r="C83" i="6" l="1"/>
  <c r="C82" i="6" l="1"/>
  <c r="C85" i="6"/>
  <c r="C16" i="3"/>
  <c r="C11" i="3"/>
  <c r="C31" i="1" l="1"/>
</calcChain>
</file>

<file path=xl/sharedStrings.xml><?xml version="1.0" encoding="utf-8"?>
<sst xmlns="http://schemas.openxmlformats.org/spreadsheetml/2006/main" count="271" uniqueCount="230">
  <si>
    <t>December</t>
  </si>
  <si>
    <t>Update the Contacts list. (Add new Maynard/Stow businesses, update contact info, etc.)</t>
  </si>
  <si>
    <t>January</t>
  </si>
  <si>
    <t>Send letters to chosen contacts. It's nice to send an envelope with a printed address, stamped return envelope, and sponsor form.</t>
  </si>
  <si>
    <t>Sent 200 in 2015. As we get to a better set of targets, this may be reduced. Sent 180 in 2017.</t>
  </si>
  <si>
    <t>February</t>
  </si>
  <si>
    <t>Early March</t>
  </si>
  <si>
    <t>Call past sponsors who have not responded. This was about 15 phone calls in 2015 and 5 calls in 2017</t>
  </si>
  <si>
    <t>Call potential bigger name sponsors who have not responded. This was about 10 phone calls in 2015 and 5 calls in 2017.</t>
  </si>
  <si>
    <t>Mid March</t>
  </si>
  <si>
    <t>Get list of teams from heads of all divisions</t>
  </si>
  <si>
    <t>Past sponsors are usually given first choice.</t>
  </si>
  <si>
    <t>Often, there are too many sponsors for majors/minors. Give sponsors that are moved down multiple teams to make up for the placement.</t>
  </si>
  <si>
    <t>Notify sponsors which teams they are assigned</t>
  </si>
  <si>
    <t>Ensure we have proper URLs and logos for website</t>
  </si>
  <si>
    <t>Update list of sponsors on website</t>
  </si>
  <si>
    <t>Update list of sponsors who have banners</t>
  </si>
  <si>
    <t>Order any new banners. We use Roland Bonneau at QualityGraphicsInc.com</t>
  </si>
  <si>
    <t>TSS Graphics in Stow was hard to use and the banner lasted less than one season</t>
  </si>
  <si>
    <t>We have also used Mike's Signs ( http://mikessigns.com/index.php ) and they are $125 per sign.</t>
  </si>
  <si>
    <t>Assign banners to fields</t>
  </si>
  <si>
    <t>Late March</t>
  </si>
  <si>
    <t>Hang banners</t>
  </si>
  <si>
    <t>EMail owners with any special requests from their sponsors</t>
  </si>
  <si>
    <t>Early April</t>
  </si>
  <si>
    <t>Start calling sponsors who have not paid. This was about 5 phone calls in 2015 and 3 in 2017.</t>
  </si>
  <si>
    <t>Early May</t>
  </si>
  <si>
    <t>Contact existing sponsors or a sponsor who missed out on the spring season to sponsor Jimmy Fund.</t>
  </si>
  <si>
    <t>Late August</t>
  </si>
  <si>
    <t>Take down and store banners.</t>
  </si>
  <si>
    <t>Timing</t>
  </si>
  <si>
    <t>Send email blast to chosen contacts as a reminder - account with MailChimp.com (AVLL, @VLL8aseball)</t>
  </si>
  <si>
    <t>Assign sponsors to teams:</t>
  </si>
  <si>
    <t>Task</t>
  </si>
  <si>
    <t>Sponsorship</t>
  </si>
  <si>
    <t>Player Agent</t>
  </si>
  <si>
    <t>Safety Officer</t>
  </si>
  <si>
    <t>Equipment &amp; Uniforms</t>
  </si>
  <si>
    <t>Treasurer</t>
  </si>
  <si>
    <t>Give sponsor assignment list to equipment manager for uniform printing.</t>
  </si>
  <si>
    <t>Open Items:</t>
  </si>
  <si>
    <r>
      <t>·</t>
    </r>
    <r>
      <rPr>
        <sz val="7"/>
        <color theme="1"/>
        <rFont val="Times New Roman"/>
        <family val="1"/>
      </rPr>
      <t xml:space="preserve">         </t>
    </r>
    <r>
      <rPr>
        <sz val="11"/>
        <color theme="1"/>
        <rFont val="Calibri"/>
        <family val="2"/>
        <scheme val="minor"/>
      </rPr>
      <t>Uniforms:</t>
    </r>
  </si>
  <si>
    <r>
      <t>o</t>
    </r>
    <r>
      <rPr>
        <sz val="7"/>
        <color theme="1"/>
        <rFont val="Times New Roman"/>
        <family val="1"/>
      </rPr>
      <t xml:space="preserve">   </t>
    </r>
    <r>
      <rPr>
        <sz val="11"/>
        <color theme="1"/>
        <rFont val="Calibri"/>
        <family val="2"/>
        <scheme val="minor"/>
      </rPr>
      <t>Placing order tomorrow</t>
    </r>
  </si>
  <si>
    <r>
      <t>o</t>
    </r>
    <r>
      <rPr>
        <sz val="7"/>
        <color theme="1"/>
        <rFont val="Times New Roman"/>
        <family val="1"/>
      </rPr>
      <t xml:space="preserve">   </t>
    </r>
    <r>
      <rPr>
        <sz val="11"/>
        <color theme="1"/>
        <rFont val="Calibri"/>
        <family val="2"/>
        <scheme val="minor"/>
      </rPr>
      <t>Projected to have 45 Teams &amp; 455 Players (5 teams more than last year)</t>
    </r>
  </si>
  <si>
    <r>
      <t>o</t>
    </r>
    <r>
      <rPr>
        <sz val="7"/>
        <color theme="1"/>
        <rFont val="Times New Roman"/>
        <family val="1"/>
      </rPr>
      <t xml:space="preserve">   </t>
    </r>
    <r>
      <rPr>
        <sz val="11"/>
        <color theme="1"/>
        <rFont val="Calibri"/>
        <family val="2"/>
        <scheme val="minor"/>
      </rPr>
      <t>Similar cost @ ~$15k</t>
    </r>
  </si>
  <si>
    <r>
      <t>o</t>
    </r>
    <r>
      <rPr>
        <sz val="7"/>
        <color theme="1"/>
        <rFont val="Times New Roman"/>
        <family val="1"/>
      </rPr>
      <t xml:space="preserve">   </t>
    </r>
    <r>
      <rPr>
        <sz val="11"/>
        <color theme="1"/>
        <rFont val="Calibri"/>
        <family val="2"/>
        <scheme val="minor"/>
      </rPr>
      <t>Do we have timing for sponsors? I will need a month to have shirts printed &amp; sorted.</t>
    </r>
  </si>
  <si>
    <r>
      <t>o</t>
    </r>
    <r>
      <rPr>
        <sz val="7"/>
        <color theme="1"/>
        <rFont val="Times New Roman"/>
        <family val="1"/>
      </rPr>
      <t xml:space="preserve">   </t>
    </r>
    <r>
      <rPr>
        <sz val="11"/>
        <color theme="1"/>
        <rFont val="Calibri"/>
        <family val="2"/>
        <scheme val="minor"/>
      </rPr>
      <t>Current plan is to have 2 extra shirts for Majors/Minors, and 1 extra shirt for other Divisions. This is for sizing and Major/Minor call-up.</t>
    </r>
  </si>
  <si>
    <r>
      <t>o</t>
    </r>
    <r>
      <rPr>
        <sz val="7"/>
        <color theme="1"/>
        <rFont val="Times New Roman"/>
        <family val="1"/>
      </rPr>
      <t xml:space="preserve">   </t>
    </r>
    <r>
      <rPr>
        <sz val="11"/>
        <color theme="1"/>
        <rFont val="Calibri"/>
        <family val="2"/>
        <scheme val="minor"/>
      </rPr>
      <t>I usually order 3 extra hats per team for Manager/Coaches. Do we need 1 extra for call-up or just a shirt? I thought sharing a hat was gross, but your thoughts?</t>
    </r>
  </si>
  <si>
    <r>
      <t>o</t>
    </r>
    <r>
      <rPr>
        <sz val="7"/>
        <color theme="1"/>
        <rFont val="Times New Roman"/>
        <family val="1"/>
      </rPr>
      <t xml:space="preserve">   </t>
    </r>
    <r>
      <rPr>
        <sz val="11"/>
        <color theme="1"/>
        <rFont val="Calibri"/>
        <family val="2"/>
        <scheme val="minor"/>
      </rPr>
      <t>AVLL Hats – Do we want to order Manager/Board hats again? If we order in lieu of traditional hats, the total cost would be under $300 for both groups. I have many left over, so the actual cost should be even less.</t>
    </r>
  </si>
  <si>
    <r>
      <t>·</t>
    </r>
    <r>
      <rPr>
        <sz val="7"/>
        <color theme="1"/>
        <rFont val="Times New Roman"/>
        <family val="1"/>
      </rPr>
      <t xml:space="preserve">         </t>
    </r>
    <r>
      <rPr>
        <sz val="11"/>
        <color theme="1"/>
        <rFont val="Calibri"/>
        <family val="2"/>
        <scheme val="minor"/>
      </rPr>
      <t>Equipment:</t>
    </r>
  </si>
  <si>
    <r>
      <t>o</t>
    </r>
    <r>
      <rPr>
        <sz val="7"/>
        <color theme="1"/>
        <rFont val="Times New Roman"/>
        <family val="1"/>
      </rPr>
      <t xml:space="preserve">   </t>
    </r>
    <r>
      <rPr>
        <sz val="11"/>
        <color theme="1"/>
        <rFont val="Calibri"/>
        <family val="2"/>
        <scheme val="minor"/>
      </rPr>
      <t>Currently inventorying shack to determine equipment needs. Balls were definitely pulled without notification. I can’t find out when they are entirely gone. I check shack regularly, but I have enough to worry about. I discussed with Chris, and we decided to change the lock. Plan ahead if you will need anything.</t>
    </r>
  </si>
  <si>
    <r>
      <t>o</t>
    </r>
    <r>
      <rPr>
        <sz val="7"/>
        <color theme="1"/>
        <rFont val="Times New Roman"/>
        <family val="1"/>
      </rPr>
      <t xml:space="preserve">   </t>
    </r>
    <r>
      <rPr>
        <sz val="11"/>
        <color theme="1"/>
        <rFont val="Calibri"/>
        <family val="2"/>
        <scheme val="minor"/>
      </rPr>
      <t>Balls – will be ordering Diamond more than likely, and use the remaining VKM for practice. I plan to order more upfront than last year. Cost will be ~$5k.</t>
    </r>
  </si>
  <si>
    <r>
      <t>o</t>
    </r>
    <r>
      <rPr>
        <sz val="7"/>
        <color theme="1"/>
        <rFont val="Times New Roman"/>
        <family val="1"/>
      </rPr>
      <t xml:space="preserve">   </t>
    </r>
    <r>
      <rPr>
        <sz val="11"/>
        <color theme="1"/>
        <rFont val="Calibri"/>
        <family val="2"/>
        <scheme val="minor"/>
      </rPr>
      <t>Equipment Bags – will need at least 5 more for a total cost of ~$2k</t>
    </r>
  </si>
  <si>
    <r>
      <t>o</t>
    </r>
    <r>
      <rPr>
        <sz val="7"/>
        <color theme="1"/>
        <rFont val="Times New Roman"/>
        <family val="1"/>
      </rPr>
      <t xml:space="preserve">   </t>
    </r>
    <r>
      <rPr>
        <sz val="11"/>
        <color theme="1"/>
        <rFont val="Calibri"/>
        <family val="2"/>
        <scheme val="minor"/>
      </rPr>
      <t>Softball – any rule changes regarding masks or anything else I need to order? I don’t go to SB fields regularly, so make sure Managers are keeping in touch if something is needed.</t>
    </r>
  </si>
  <si>
    <r>
      <t>o</t>
    </r>
    <r>
      <rPr>
        <sz val="7"/>
        <color theme="1"/>
        <rFont val="Times New Roman"/>
        <family val="1"/>
      </rPr>
      <t xml:space="preserve">   </t>
    </r>
    <r>
      <rPr>
        <sz val="11"/>
        <color theme="1"/>
        <rFont val="Calibri"/>
        <family val="2"/>
        <scheme val="minor"/>
      </rPr>
      <t>Field Equipment, Field Dry, netting, mound covers, etc. – What am I ordering?</t>
    </r>
  </si>
  <si>
    <r>
      <t>·</t>
    </r>
    <r>
      <rPr>
        <sz val="7"/>
        <color theme="1"/>
        <rFont val="Times New Roman"/>
        <family val="1"/>
      </rPr>
      <t xml:space="preserve">         </t>
    </r>
    <r>
      <rPr>
        <sz val="11"/>
        <color theme="1"/>
        <rFont val="Calibri"/>
        <family val="2"/>
        <scheme val="minor"/>
      </rPr>
      <t>Uniform/Equipment Pick-Up:</t>
    </r>
  </si>
  <si>
    <r>
      <t>o</t>
    </r>
    <r>
      <rPr>
        <sz val="7"/>
        <color theme="1"/>
        <rFont val="Times New Roman"/>
        <family val="1"/>
      </rPr>
      <t xml:space="preserve">   </t>
    </r>
    <r>
      <rPr>
        <sz val="11"/>
        <color theme="1"/>
        <rFont val="Calibri"/>
        <family val="2"/>
        <scheme val="minor"/>
      </rPr>
      <t>I will have uniforms available early Feb, and can have sponsors added within a month.</t>
    </r>
  </si>
  <si>
    <r>
      <t>o</t>
    </r>
    <r>
      <rPr>
        <sz val="7"/>
        <color theme="1"/>
        <rFont val="Times New Roman"/>
        <family val="1"/>
      </rPr>
      <t xml:space="preserve">   </t>
    </r>
    <r>
      <rPr>
        <sz val="11"/>
        <color theme="1"/>
        <rFont val="Calibri"/>
        <family val="2"/>
        <scheme val="minor"/>
      </rPr>
      <t>I will probably have two or three different pick-up times available to accommodate schedules. Will hand out everything at once.</t>
    </r>
  </si>
  <si>
    <r>
      <t>o</t>
    </r>
    <r>
      <rPr>
        <sz val="7"/>
        <color theme="1"/>
        <rFont val="Times New Roman"/>
        <family val="1"/>
      </rPr>
      <t xml:space="preserve">   </t>
    </r>
    <r>
      <rPr>
        <sz val="11"/>
        <color theme="1"/>
        <rFont val="Calibri"/>
        <family val="2"/>
        <scheme val="minor"/>
      </rPr>
      <t>CORI Forms – every year this continues to be a hassle for my wife, even from veteran coaches. This year, I plan on having a list of who has submitted their CORI’s (completely), and will hand out equipment/uniforms to only those Managers.</t>
    </r>
  </si>
  <si>
    <r>
      <t>·</t>
    </r>
    <r>
      <rPr>
        <sz val="7"/>
        <color theme="1"/>
        <rFont val="Times New Roman"/>
        <family val="1"/>
      </rPr>
      <t xml:space="preserve">         </t>
    </r>
    <r>
      <rPr>
        <sz val="11"/>
        <color theme="1"/>
        <rFont val="Calibri"/>
        <family val="2"/>
        <scheme val="minor"/>
      </rPr>
      <t>Coaching Clinic:</t>
    </r>
  </si>
  <si>
    <r>
      <t>o</t>
    </r>
    <r>
      <rPr>
        <sz val="7"/>
        <color theme="1"/>
        <rFont val="Times New Roman"/>
        <family val="1"/>
      </rPr>
      <t xml:space="preserve">   </t>
    </r>
    <r>
      <rPr>
        <sz val="11"/>
        <color theme="1"/>
        <rFont val="Calibri"/>
        <family val="2"/>
        <scheme val="minor"/>
      </rPr>
      <t>We are confirmed for MHS &amp; Big Al</t>
    </r>
  </si>
  <si>
    <r>
      <t>o</t>
    </r>
    <r>
      <rPr>
        <sz val="7"/>
        <color theme="1"/>
        <rFont val="Times New Roman"/>
        <family val="1"/>
      </rPr>
      <t xml:space="preserve">   </t>
    </r>
    <r>
      <rPr>
        <sz val="11"/>
        <color theme="1"/>
        <rFont val="Calibri"/>
        <family val="2"/>
        <scheme val="minor"/>
      </rPr>
      <t>Should we add details to our website?</t>
    </r>
  </si>
  <si>
    <r>
      <t>o</t>
    </r>
    <r>
      <rPr>
        <sz val="7"/>
        <color theme="1"/>
        <rFont val="Times New Roman"/>
        <family val="1"/>
      </rPr>
      <t xml:space="preserve">   </t>
    </r>
    <r>
      <rPr>
        <sz val="11"/>
        <color theme="1"/>
        <rFont val="Calibri"/>
        <family val="2"/>
        <scheme val="minor"/>
      </rPr>
      <t>How can we solicit attendance from other Leagues outside our District?</t>
    </r>
  </si>
  <si>
    <t>In Process:</t>
  </si>
  <si>
    <r>
      <t>o</t>
    </r>
    <r>
      <rPr>
        <sz val="7"/>
        <color theme="1"/>
        <rFont val="Times New Roman"/>
        <family val="1"/>
      </rPr>
      <t xml:space="preserve">   </t>
    </r>
    <r>
      <rPr>
        <sz val="11"/>
        <color theme="1"/>
        <rFont val="Calibri"/>
        <family val="2"/>
        <scheme val="minor"/>
      </rPr>
      <t>Order placed on Jan 20th, and most have been received</t>
    </r>
  </si>
  <si>
    <r>
      <t>o</t>
    </r>
    <r>
      <rPr>
        <sz val="7"/>
        <color theme="1"/>
        <rFont val="Times New Roman"/>
        <family val="1"/>
      </rPr>
      <t xml:space="preserve">   </t>
    </r>
    <r>
      <rPr>
        <sz val="11"/>
        <color theme="1"/>
        <rFont val="Calibri"/>
        <family val="2"/>
        <scheme val="minor"/>
      </rPr>
      <t>Brine is our new vendor, and should save ~$2k based on prior vendor pricing</t>
    </r>
  </si>
  <si>
    <r>
      <t>o</t>
    </r>
    <r>
      <rPr>
        <sz val="7"/>
        <color theme="1"/>
        <rFont val="Times New Roman"/>
        <family val="1"/>
      </rPr>
      <t xml:space="preserve">   </t>
    </r>
    <r>
      <rPr>
        <sz val="11"/>
        <color theme="1"/>
        <rFont val="Calibri"/>
        <family val="2"/>
        <scheme val="minor"/>
      </rPr>
      <t>Final team names communicated</t>
    </r>
  </si>
  <si>
    <r>
      <t>o</t>
    </r>
    <r>
      <rPr>
        <sz val="7"/>
        <color theme="1"/>
        <rFont val="Times New Roman"/>
        <family val="1"/>
      </rPr>
      <t xml:space="preserve">   </t>
    </r>
    <r>
      <rPr>
        <sz val="11"/>
        <color theme="1"/>
        <rFont val="Calibri"/>
        <family val="2"/>
        <scheme val="minor"/>
      </rPr>
      <t>Open Item…Sponsor/Manager assignments</t>
    </r>
  </si>
  <si>
    <r>
      <t>·</t>
    </r>
    <r>
      <rPr>
        <sz val="7"/>
        <color theme="1"/>
        <rFont val="Times New Roman"/>
        <family val="1"/>
      </rPr>
      <t xml:space="preserve">         </t>
    </r>
    <r>
      <rPr>
        <sz val="11"/>
        <color theme="1"/>
        <rFont val="Calibri"/>
        <family val="2"/>
        <scheme val="minor"/>
      </rPr>
      <t>Manager/Board Hats will be shipped by the end of the month</t>
    </r>
  </si>
  <si>
    <r>
      <t>o</t>
    </r>
    <r>
      <rPr>
        <sz val="7"/>
        <color theme="1"/>
        <rFont val="Times New Roman"/>
        <family val="1"/>
      </rPr>
      <t xml:space="preserve">   </t>
    </r>
    <r>
      <rPr>
        <sz val="11"/>
        <color theme="1"/>
        <rFont val="Calibri"/>
        <family val="2"/>
        <scheme val="minor"/>
      </rPr>
      <t>I have requested and received feedback regarding balls. Pricing should be similar for most, but we are moving away from synthetics for more durability. In those cases, there will be a price increase. All-in we should spend ~$6k.</t>
    </r>
  </si>
  <si>
    <r>
      <t>o</t>
    </r>
    <r>
      <rPr>
        <sz val="7"/>
        <color theme="1"/>
        <rFont val="Times New Roman"/>
        <family val="1"/>
      </rPr>
      <t xml:space="preserve">   </t>
    </r>
    <r>
      <rPr>
        <sz val="11"/>
        <color theme="1"/>
        <rFont val="Calibri"/>
        <family val="2"/>
        <scheme val="minor"/>
      </rPr>
      <t>Equipment Bags – will need infield masks for softball, so all-in, closer to ~$3k</t>
    </r>
  </si>
  <si>
    <r>
      <t>o</t>
    </r>
    <r>
      <rPr>
        <sz val="7"/>
        <color theme="1"/>
        <rFont val="Times New Roman"/>
        <family val="1"/>
      </rPr>
      <t xml:space="preserve">   </t>
    </r>
    <r>
      <rPr>
        <sz val="11"/>
        <color theme="1"/>
        <rFont val="Calibri"/>
        <family val="2"/>
        <scheme val="minor"/>
      </rPr>
      <t>Field Equipment, Field Dry, netting, mound covers, etc. – still waiting for direction</t>
    </r>
  </si>
  <si>
    <r>
      <t>o</t>
    </r>
    <r>
      <rPr>
        <sz val="7"/>
        <color theme="1"/>
        <rFont val="Times New Roman"/>
        <family val="1"/>
      </rPr>
      <t xml:space="preserve">   </t>
    </r>
    <r>
      <rPr>
        <sz val="11"/>
        <color theme="1"/>
        <rFont val="Calibri"/>
        <family val="2"/>
        <scheme val="minor"/>
      </rPr>
      <t>Targeting Mid-March distribution for CORI’d Managers</t>
    </r>
  </si>
  <si>
    <r>
      <t>o</t>
    </r>
    <r>
      <rPr>
        <sz val="7"/>
        <color theme="1"/>
        <rFont val="Times New Roman"/>
        <family val="1"/>
      </rPr>
      <t xml:space="preserve">   </t>
    </r>
    <r>
      <rPr>
        <sz val="11"/>
        <color theme="1"/>
        <rFont val="Calibri"/>
        <family val="2"/>
        <scheme val="minor"/>
      </rPr>
      <t>I will have two or three different pick-up times available to accommodate schedules. Will hand out everything at once.</t>
    </r>
  </si>
  <si>
    <r>
      <t>·</t>
    </r>
    <r>
      <rPr>
        <sz val="7"/>
        <color theme="1"/>
        <rFont val="Times New Roman"/>
        <family val="1"/>
      </rPr>
      <t xml:space="preserve">         </t>
    </r>
    <r>
      <rPr>
        <sz val="11"/>
        <color theme="1"/>
        <rFont val="Calibri"/>
        <family val="2"/>
        <scheme val="minor"/>
      </rPr>
      <t>Coaching Clinic - I have received an handful of registrations</t>
    </r>
  </si>
  <si>
    <r>
      <t>·</t>
    </r>
    <r>
      <rPr>
        <sz val="7"/>
        <color theme="1"/>
        <rFont val="Times New Roman"/>
        <family val="1"/>
      </rPr>
      <t xml:space="preserve">         </t>
    </r>
    <r>
      <rPr>
        <sz val="11"/>
        <color theme="1"/>
        <rFont val="Calibri"/>
        <family val="2"/>
        <scheme val="minor"/>
      </rPr>
      <t>Uniforms estimated to be complete by</t>
    </r>
  </si>
  <si>
    <r>
      <t>·</t>
    </r>
    <r>
      <rPr>
        <sz val="7"/>
        <color theme="1"/>
        <rFont val="Times New Roman"/>
        <family val="1"/>
      </rPr>
      <t xml:space="preserve">         </t>
    </r>
    <r>
      <rPr>
        <sz val="11"/>
        <color theme="1"/>
        <rFont val="Calibri"/>
        <family val="2"/>
        <scheme val="minor"/>
      </rPr>
      <t>Manager/Board Hats estimated to be shipped the 1</t>
    </r>
    <r>
      <rPr>
        <vertAlign val="superscript"/>
        <sz val="11"/>
        <color theme="1"/>
        <rFont val="Calibri"/>
        <family val="2"/>
        <scheme val="minor"/>
      </rPr>
      <t>st</t>
    </r>
    <r>
      <rPr>
        <sz val="11"/>
        <color theme="1"/>
        <rFont val="Calibri"/>
        <family val="2"/>
        <scheme val="minor"/>
      </rPr>
      <t xml:space="preserve"> week of April</t>
    </r>
  </si>
  <si>
    <r>
      <t>o</t>
    </r>
    <r>
      <rPr>
        <sz val="7"/>
        <color theme="1"/>
        <rFont val="Times New Roman"/>
        <family val="1"/>
      </rPr>
      <t xml:space="preserve">   </t>
    </r>
    <r>
      <rPr>
        <sz val="11"/>
        <color theme="1"/>
        <rFont val="Calibri"/>
        <family val="2"/>
        <scheme val="minor"/>
      </rPr>
      <t>Most picked-up last Sunday &amp; balance will be pick up at my house</t>
    </r>
  </si>
  <si>
    <r>
      <t>o</t>
    </r>
    <r>
      <rPr>
        <sz val="7"/>
        <color theme="1"/>
        <rFont val="Times New Roman"/>
        <family val="1"/>
      </rPr>
      <t xml:space="preserve">   </t>
    </r>
    <r>
      <rPr>
        <sz val="11"/>
        <color theme="1"/>
        <rFont val="Calibri"/>
        <family val="2"/>
        <scheme val="minor"/>
      </rPr>
      <t>Awaiting invoices</t>
    </r>
  </si>
  <si>
    <r>
      <t>·</t>
    </r>
    <r>
      <rPr>
        <sz val="7"/>
        <color theme="1"/>
        <rFont val="Times New Roman"/>
        <family val="1"/>
      </rPr>
      <t xml:space="preserve">         </t>
    </r>
    <r>
      <rPr>
        <sz val="11"/>
        <color theme="1"/>
        <rFont val="Calibri"/>
        <family val="2"/>
        <scheme val="minor"/>
      </rPr>
      <t>Uniform Pick-Up:</t>
    </r>
  </si>
  <si>
    <r>
      <t>o</t>
    </r>
    <r>
      <rPr>
        <sz val="7"/>
        <color theme="1"/>
        <rFont val="Times New Roman"/>
        <family val="1"/>
      </rPr>
      <t xml:space="preserve">   </t>
    </r>
    <r>
      <rPr>
        <sz val="11"/>
        <color theme="1"/>
        <rFont val="Calibri"/>
        <family val="2"/>
        <scheme val="minor"/>
      </rPr>
      <t>Targeting 1</t>
    </r>
    <r>
      <rPr>
        <vertAlign val="superscript"/>
        <sz val="11"/>
        <color theme="1"/>
        <rFont val="Calibri"/>
        <family val="2"/>
        <scheme val="minor"/>
      </rPr>
      <t>st</t>
    </r>
    <r>
      <rPr>
        <sz val="11"/>
        <color theme="1"/>
        <rFont val="Calibri"/>
        <family val="2"/>
        <scheme val="minor"/>
      </rPr>
      <t xml:space="preserve"> week of April distribution for CORI’d Managers</t>
    </r>
  </si>
  <si>
    <r>
      <t>o</t>
    </r>
    <r>
      <rPr>
        <sz val="7"/>
        <color theme="1"/>
        <rFont val="Times New Roman"/>
        <family val="1"/>
      </rPr>
      <t xml:space="preserve">   </t>
    </r>
    <r>
      <rPr>
        <sz val="11"/>
        <color theme="1"/>
        <rFont val="Calibri"/>
        <family val="2"/>
        <scheme val="minor"/>
      </rPr>
      <t>I will have two or three different pick-up times available to accommodate schedules</t>
    </r>
  </si>
  <si>
    <t>Update:</t>
  </si>
  <si>
    <r>
      <t>·</t>
    </r>
    <r>
      <rPr>
        <sz val="7"/>
        <color theme="1"/>
        <rFont val="Times New Roman"/>
        <family val="1"/>
      </rPr>
      <t xml:space="preserve">         </t>
    </r>
    <r>
      <rPr>
        <sz val="11"/>
        <color theme="1"/>
        <rFont val="Calibri"/>
        <family val="2"/>
        <scheme val="minor"/>
      </rPr>
      <t>Uniforms – all picked-up or will be this week</t>
    </r>
  </si>
  <si>
    <r>
      <t>·</t>
    </r>
    <r>
      <rPr>
        <sz val="7"/>
        <color theme="1"/>
        <rFont val="Times New Roman"/>
        <family val="1"/>
      </rPr>
      <t xml:space="preserve">         </t>
    </r>
    <r>
      <rPr>
        <sz val="11"/>
        <color theme="1"/>
        <rFont val="Calibri"/>
        <family val="2"/>
        <scheme val="minor"/>
      </rPr>
      <t>Boxes &amp; Shacks – stocked…including a First Aid Kit &amp; Ice Packs</t>
    </r>
  </si>
  <si>
    <r>
      <t>·</t>
    </r>
    <r>
      <rPr>
        <sz val="7"/>
        <color theme="1"/>
        <rFont val="Times New Roman"/>
        <family val="1"/>
      </rPr>
      <t xml:space="preserve">         </t>
    </r>
    <r>
      <rPr>
        <sz val="11"/>
        <color theme="1"/>
        <rFont val="Calibri"/>
        <family val="2"/>
        <scheme val="minor"/>
      </rPr>
      <t>Manager/Board Hats – received and distributed to all Managers except Eric. Will distribute to Board/Eric on Opening Day (not sure when yet).</t>
    </r>
  </si>
  <si>
    <r>
      <t>·</t>
    </r>
    <r>
      <rPr>
        <sz val="7"/>
        <color theme="1"/>
        <rFont val="Times New Roman"/>
        <family val="1"/>
      </rPr>
      <t xml:space="preserve">         </t>
    </r>
    <r>
      <rPr>
        <sz val="11"/>
        <color theme="1"/>
        <rFont val="Calibri"/>
        <family val="2"/>
        <scheme val="minor"/>
      </rPr>
      <t>Equipment – all bags picked up, and not aware of any missing items/needs</t>
    </r>
  </si>
  <si>
    <r>
      <t>·</t>
    </r>
    <r>
      <rPr>
        <sz val="7"/>
        <color theme="1"/>
        <rFont val="Times New Roman"/>
        <family val="1"/>
      </rPr>
      <t xml:space="preserve">         </t>
    </r>
    <r>
      <rPr>
        <sz val="11"/>
        <color theme="1"/>
        <rFont val="Calibri"/>
        <family val="2"/>
        <scheme val="minor"/>
      </rPr>
      <t>Marc covering field supplies</t>
    </r>
  </si>
  <si>
    <t>Outstanding Items:</t>
  </si>
  <si>
    <r>
      <t>·</t>
    </r>
    <r>
      <rPr>
        <sz val="7"/>
        <color theme="1"/>
        <rFont val="Times New Roman"/>
        <family val="1"/>
      </rPr>
      <t xml:space="preserve">         </t>
    </r>
    <r>
      <rPr>
        <sz val="11"/>
        <color theme="1"/>
        <rFont val="Calibri"/>
        <family val="2"/>
        <scheme val="minor"/>
      </rPr>
      <t>DJ’s Netting – ordered and have requested an update</t>
    </r>
  </si>
  <si>
    <r>
      <t>·</t>
    </r>
    <r>
      <rPr>
        <sz val="7"/>
        <color theme="1"/>
        <rFont val="Times New Roman"/>
        <family val="1"/>
      </rPr>
      <t xml:space="preserve">         </t>
    </r>
    <r>
      <rPr>
        <sz val="11"/>
        <color theme="1"/>
        <rFont val="Calibri"/>
        <family val="2"/>
        <scheme val="minor"/>
      </rPr>
      <t xml:space="preserve">L Screen for Tennis Court – ordered, but not received. Will drop to shack once I have it. </t>
    </r>
    <r>
      <rPr>
        <b/>
        <i/>
        <sz val="11"/>
        <color theme="1"/>
        <rFont val="Calibri"/>
        <family val="2"/>
        <scheme val="minor"/>
      </rPr>
      <t>Set-up not included.</t>
    </r>
  </si>
  <si>
    <r>
      <t>·</t>
    </r>
    <r>
      <rPr>
        <sz val="7"/>
        <color theme="1"/>
        <rFont val="Times New Roman"/>
        <family val="1"/>
      </rPr>
      <t xml:space="preserve">         </t>
    </r>
    <r>
      <rPr>
        <sz val="11"/>
        <color theme="1"/>
        <rFont val="Calibri"/>
        <family val="2"/>
        <scheme val="minor"/>
      </rPr>
      <t>Graduation Gifts – ordered and hoping to distribute by end of April</t>
    </r>
  </si>
  <si>
    <r>
      <t>·</t>
    </r>
    <r>
      <rPr>
        <sz val="7"/>
        <color theme="1"/>
        <rFont val="Times New Roman"/>
        <family val="1"/>
      </rPr>
      <t xml:space="preserve">         </t>
    </r>
    <r>
      <rPr>
        <sz val="11"/>
        <color theme="1"/>
        <rFont val="Calibri"/>
        <family val="2"/>
        <scheme val="minor"/>
      </rPr>
      <t>All Star Hats - ordered and hoping to have in hand by end of April</t>
    </r>
  </si>
  <si>
    <r>
      <t>·</t>
    </r>
    <r>
      <rPr>
        <sz val="7"/>
        <color theme="1"/>
        <rFont val="Times New Roman"/>
        <family val="1"/>
      </rPr>
      <t xml:space="preserve">         </t>
    </r>
    <r>
      <rPr>
        <sz val="11"/>
        <color theme="1"/>
        <rFont val="Calibri"/>
        <family val="2"/>
        <scheme val="minor"/>
      </rPr>
      <t>Branded Gear Orders – delays with Brine, but I am distributing as I receive items</t>
    </r>
  </si>
  <si>
    <t>Next Steps:</t>
  </si>
  <si>
    <r>
      <t>·</t>
    </r>
    <r>
      <rPr>
        <sz val="7"/>
        <color theme="1"/>
        <rFont val="Times New Roman"/>
        <family val="1"/>
      </rPr>
      <t xml:space="preserve">         </t>
    </r>
    <r>
      <rPr>
        <sz val="11"/>
        <color theme="1"/>
        <rFont val="Calibri"/>
        <family val="2"/>
        <scheme val="minor"/>
      </rPr>
      <t>Opening Day – my son has a lacrosse game, so I may not make it until 3ish. Anyone able to sell sweatshirts/tees in my absence?</t>
    </r>
  </si>
  <si>
    <r>
      <t>·</t>
    </r>
    <r>
      <rPr>
        <sz val="7"/>
        <color theme="1"/>
        <rFont val="Times New Roman"/>
        <family val="1"/>
      </rPr>
      <t xml:space="preserve">         </t>
    </r>
    <r>
      <rPr>
        <sz val="11"/>
        <color theme="1"/>
        <rFont val="Calibri"/>
        <family val="2"/>
        <scheme val="minor"/>
      </rPr>
      <t>District Uniforms</t>
    </r>
  </si>
  <si>
    <r>
      <t>·</t>
    </r>
    <r>
      <rPr>
        <sz val="7"/>
        <color theme="1"/>
        <rFont val="Times New Roman"/>
        <family val="1"/>
      </rPr>
      <t xml:space="preserve">         </t>
    </r>
    <r>
      <rPr>
        <sz val="11"/>
        <color theme="1"/>
        <rFont val="Calibri"/>
        <family val="2"/>
        <scheme val="minor"/>
      </rPr>
      <t>Jimmy Fund Uniforms</t>
    </r>
  </si>
  <si>
    <r>
      <t>·</t>
    </r>
    <r>
      <rPr>
        <sz val="7"/>
        <color theme="1"/>
        <rFont val="Times New Roman"/>
        <family val="1"/>
      </rPr>
      <t xml:space="preserve">         </t>
    </r>
    <r>
      <rPr>
        <sz val="11"/>
        <color theme="1"/>
        <rFont val="Calibri"/>
        <family val="2"/>
        <scheme val="minor"/>
      </rPr>
      <t>Missing anything?</t>
    </r>
  </si>
  <si>
    <r>
      <t>·</t>
    </r>
    <r>
      <rPr>
        <sz val="7"/>
        <color theme="1"/>
        <rFont val="Times New Roman"/>
        <family val="1"/>
      </rPr>
      <t xml:space="preserve">         </t>
    </r>
    <r>
      <rPr>
        <sz val="11"/>
        <color theme="1"/>
        <rFont val="Calibri"/>
        <family val="2"/>
        <scheme val="minor"/>
      </rPr>
      <t>Manager/Board Hats Distributed – anyone not receive or aware of anyone I missed?</t>
    </r>
  </si>
  <si>
    <r>
      <t>·</t>
    </r>
    <r>
      <rPr>
        <sz val="7"/>
        <color theme="1"/>
        <rFont val="Times New Roman"/>
        <family val="1"/>
      </rPr>
      <t xml:space="preserve">         </t>
    </r>
    <r>
      <rPr>
        <sz val="11"/>
        <color theme="1"/>
        <rFont val="Calibri"/>
        <family val="2"/>
        <scheme val="minor"/>
      </rPr>
      <t>Graduation Gifts – handed off</t>
    </r>
  </si>
  <si>
    <r>
      <t>·</t>
    </r>
    <r>
      <rPr>
        <sz val="7"/>
        <color theme="1"/>
        <rFont val="Times New Roman"/>
        <family val="1"/>
      </rPr>
      <t xml:space="preserve">         </t>
    </r>
    <r>
      <rPr>
        <sz val="11"/>
        <color theme="1"/>
        <rFont val="Calibri"/>
        <family val="2"/>
        <scheme val="minor"/>
      </rPr>
      <t>L Screen for Tennis Court – handed off to Ed</t>
    </r>
  </si>
  <si>
    <r>
      <t>·</t>
    </r>
    <r>
      <rPr>
        <sz val="7"/>
        <color theme="1"/>
        <rFont val="Times New Roman"/>
        <family val="1"/>
      </rPr>
      <t xml:space="preserve">         </t>
    </r>
    <r>
      <rPr>
        <sz val="11"/>
        <color theme="1"/>
        <rFont val="Calibri"/>
        <family val="2"/>
        <scheme val="minor"/>
      </rPr>
      <t>Branded Gear:</t>
    </r>
  </si>
  <si>
    <r>
      <t>o</t>
    </r>
    <r>
      <rPr>
        <sz val="7"/>
        <color theme="1"/>
        <rFont val="Times New Roman"/>
        <family val="1"/>
      </rPr>
      <t xml:space="preserve">   </t>
    </r>
    <r>
      <rPr>
        <sz val="11"/>
        <color theme="1"/>
        <rFont val="Calibri"/>
        <family val="2"/>
        <scheme val="minor"/>
      </rPr>
      <t>Delays with Brine, but last delivery tomorrow</t>
    </r>
  </si>
  <si>
    <r>
      <t>o</t>
    </r>
    <r>
      <rPr>
        <sz val="7"/>
        <color theme="1"/>
        <rFont val="Times New Roman"/>
        <family val="1"/>
      </rPr>
      <t xml:space="preserve">   </t>
    </r>
    <r>
      <rPr>
        <sz val="11"/>
        <color theme="1"/>
        <rFont val="Calibri"/>
        <family val="2"/>
        <scheme val="minor"/>
      </rPr>
      <t>Received additional requests, but portal closed. I need a minimum order.</t>
    </r>
  </si>
  <si>
    <r>
      <t>·</t>
    </r>
    <r>
      <rPr>
        <sz val="7"/>
        <color theme="1"/>
        <rFont val="Times New Roman"/>
        <family val="1"/>
      </rPr>
      <t xml:space="preserve">         </t>
    </r>
    <r>
      <rPr>
        <sz val="11"/>
        <color theme="1"/>
        <rFont val="Calibri"/>
        <family val="2"/>
        <scheme val="minor"/>
      </rPr>
      <t>Game/Practice Balls – I received an additional supply. Should I ask or wait for requests?</t>
    </r>
  </si>
  <si>
    <r>
      <t>·</t>
    </r>
    <r>
      <rPr>
        <sz val="7"/>
        <color theme="1"/>
        <rFont val="Times New Roman"/>
        <family val="1"/>
      </rPr>
      <t xml:space="preserve">         </t>
    </r>
    <r>
      <rPr>
        <sz val="11"/>
        <color theme="1"/>
        <rFont val="Calibri"/>
        <family val="2"/>
        <scheme val="minor"/>
      </rPr>
      <t>All Star Hats – I have most, but 5 short due to back order</t>
    </r>
  </si>
  <si>
    <r>
      <t>·</t>
    </r>
    <r>
      <rPr>
        <sz val="7"/>
        <color theme="1"/>
        <rFont val="Times New Roman"/>
        <family val="1"/>
      </rPr>
      <t xml:space="preserve">         </t>
    </r>
    <r>
      <rPr>
        <sz val="11"/>
        <color theme="1"/>
        <rFont val="Calibri"/>
        <family val="2"/>
        <scheme val="minor"/>
      </rPr>
      <t>District Uniforms – need direction</t>
    </r>
  </si>
  <si>
    <r>
      <t>·</t>
    </r>
    <r>
      <rPr>
        <sz val="7"/>
        <color theme="1"/>
        <rFont val="Times New Roman"/>
        <family val="1"/>
      </rPr>
      <t xml:space="preserve">         </t>
    </r>
    <r>
      <rPr>
        <sz val="11"/>
        <color theme="1"/>
        <rFont val="Calibri"/>
        <family val="2"/>
        <scheme val="minor"/>
      </rPr>
      <t>Jimmy Fund Uniforms – need direction</t>
    </r>
  </si>
  <si>
    <r>
      <t>·</t>
    </r>
    <r>
      <rPr>
        <sz val="7"/>
        <color theme="1"/>
        <rFont val="Times New Roman"/>
        <family val="1"/>
      </rPr>
      <t xml:space="preserve">         </t>
    </r>
    <r>
      <rPr>
        <sz val="11"/>
        <color theme="1"/>
        <rFont val="Calibri"/>
        <family val="2"/>
        <scheme val="minor"/>
      </rPr>
      <t>All Star Hats/Balls – still have Softball. Kevin will pick-up</t>
    </r>
  </si>
  <si>
    <r>
      <t>·</t>
    </r>
    <r>
      <rPr>
        <sz val="7"/>
        <color theme="1"/>
        <rFont val="Times New Roman"/>
        <family val="1"/>
      </rPr>
      <t xml:space="preserve">         </t>
    </r>
    <r>
      <rPr>
        <sz val="11"/>
        <color theme="1"/>
        <rFont val="Calibri"/>
        <family val="2"/>
        <scheme val="minor"/>
      </rPr>
      <t>District &amp; Jimmy Fund Uniforms ordered</t>
    </r>
  </si>
  <si>
    <r>
      <t>·</t>
    </r>
    <r>
      <rPr>
        <sz val="7"/>
        <color theme="1"/>
        <rFont val="Times New Roman"/>
        <family val="1"/>
      </rPr>
      <t xml:space="preserve">         </t>
    </r>
    <r>
      <rPr>
        <sz val="11"/>
        <color theme="1"/>
        <rFont val="Calibri"/>
        <family val="2"/>
        <scheme val="minor"/>
      </rPr>
      <t>District &amp; Jimmy Fund Balls are in Shack</t>
    </r>
  </si>
  <si>
    <r>
      <t>·</t>
    </r>
    <r>
      <rPr>
        <sz val="7"/>
        <color theme="1"/>
        <rFont val="Times New Roman"/>
        <family val="1"/>
      </rPr>
      <t xml:space="preserve">         </t>
    </r>
    <r>
      <rPr>
        <sz val="11"/>
        <color theme="1"/>
        <rFont val="Calibri"/>
        <family val="2"/>
        <scheme val="minor"/>
      </rPr>
      <t>Brine Uniform Invoice – still being reviewed, but s/b close to $13.5k</t>
    </r>
  </si>
  <si>
    <t>Early January</t>
  </si>
  <si>
    <t>Uniforms:</t>
  </si>
  <si>
    <t>Sponsors will not be available, so check in with Sponsorship in March</t>
  </si>
  <si>
    <t>2 extra shirts for Majors/Minors, and 1 extra shirt for other Divisions. This is for sizing and Major/Minor call-up.</t>
  </si>
  <si>
    <t>3 extra hats per team for Manager/Coaches</t>
  </si>
  <si>
    <t>Validate price increases are within reason (no more than 10%)</t>
  </si>
  <si>
    <t>Shop around for better pricing if needed…keep in mind, Dan will sort, bag, &amp; deliver uniforms. This is a priceless service.</t>
  </si>
  <si>
    <t>Meet with current sales rep to discuss pricing/availability - Dan Dumais (603) 557-8371</t>
  </si>
  <si>
    <t>Board/Manager Hats:</t>
  </si>
  <si>
    <t>Shop around for better pricing if needed</t>
  </si>
  <si>
    <t>Check current inventory of unused team uniforms (in Shack) - purchase extra hats/shirts for these if needed &amp; add screen printing</t>
  </si>
  <si>
    <t>Contact Roy Dominguez from Zepyr (970-388-2617/rdominguez@zhats.com) for pricing (fitted &amp; adjustable)</t>
  </si>
  <si>
    <t>Zepyr has our design/colors</t>
  </si>
  <si>
    <t>Place order - I've placed on my cc, and sent receipt to the Treasurer for reimbursement. Quick turnaround.</t>
  </si>
  <si>
    <t>Place order for Regular Season Uniforms (use team estimates if needed)</t>
  </si>
  <si>
    <t>Check with Baseball &amp; Softball Leads regarding equipment rule changes</t>
  </si>
  <si>
    <t>Sizes, numbers, &amp; styles all documented on spreadsheet</t>
  </si>
  <si>
    <t>Validate # of teams &amp; utilize spreadsheet to generate needs</t>
  </si>
  <si>
    <t>Dan Dumais - sells equipment and is somewhat competitive with pricing. He delivers, but not as quick as online resources.</t>
  </si>
  <si>
    <t>Amazon - I've used Amazon &amp; been reimbursed, when I've needed a few odd/fill-in items. Less hassle than Dan, and usually cheaper.</t>
  </si>
  <si>
    <t>BaseballSavings.com &amp; Jet.com - balls are typically cheaper than salesmen, and delivered quicker. I am reimbursed by league.</t>
  </si>
  <si>
    <t>Mid-March</t>
  </si>
  <si>
    <t>Coaches Meeting:</t>
  </si>
  <si>
    <t>Equipent Pick-Up:</t>
  </si>
  <si>
    <t>Only distribute to teams if Managers have been CORI'd (Safety Officer can provide update)</t>
  </si>
  <si>
    <t>Review contents of bag &amp; validate contents with Manager</t>
  </si>
  <si>
    <t>Teams who do not show-up, will receive bags when convenient for Equipment Manager</t>
  </si>
  <si>
    <t>Send email two weeks prior, and cc Baseball &amp; Softball Leads - Managers who cannot be there, should send someone in their place</t>
  </si>
  <si>
    <t>Review contact info &amp; policies/procedures (see word document)</t>
  </si>
  <si>
    <t>Check current inventory (in my garage) - make sure to order 25 more than is needed for sizing. New hat for all Managers/Board Members.</t>
  </si>
  <si>
    <t>Distribute Manager/Board Hats &amp; Uniforms if available</t>
  </si>
  <si>
    <t>Validate invoices &amp; forward to Treasurer when received</t>
  </si>
  <si>
    <t>Boxes &amp; Shacks – stock with First Aid Kit &amp; Ice Packs, and missing items</t>
  </si>
  <si>
    <t>Check current inventory in Boxes &amp; Shacks to determine equipment needs (see spreadsheet for needs)</t>
  </si>
  <si>
    <t>Branded Gear - check inventory in Shack, and order sweatshirts/tees as needed (enough for parade)</t>
  </si>
  <si>
    <t>Opening Day</t>
  </si>
  <si>
    <t>Branded Gear:</t>
  </si>
  <si>
    <t>Send email blast to parents/coaches to place gear orders</t>
  </si>
  <si>
    <t>Set-up a table next to the shack to sell existing gear</t>
  </si>
  <si>
    <t>Take orders w/o guarantees - need a minimum number to place, so may not be able to at this point</t>
  </si>
  <si>
    <t>Ongoing</t>
  </si>
  <si>
    <t>Check Boxes &amp; Shacks to verify first aid kit &amp;  ice packs</t>
  </si>
  <si>
    <t>Provide more balls/replacement equipment if needed</t>
  </si>
  <si>
    <t>Graduation Gifts:</t>
  </si>
  <si>
    <t>Request sizes &amp; nicknames from Managers (they contact parents)</t>
  </si>
  <si>
    <t>Request names &amp; team assignments of all graduating players from Baseball &amp; Softball Leads</t>
  </si>
  <si>
    <t>Place order with Dan Dumais</t>
  </si>
  <si>
    <t>All Star Hats:</t>
  </si>
  <si>
    <t>Request numbers from Baseball &amp; Softball Leads</t>
  </si>
  <si>
    <t>District Uniforms:</t>
  </si>
  <si>
    <t>Distribute Managers once received - they can pick-up from you. I left on my porch.</t>
  </si>
  <si>
    <t>Distribute to Baseball &amp; Softball Leads once received - they can pick-up from you. I left on my porch.</t>
  </si>
  <si>
    <t>Jimmy Fund Uniforms:</t>
  </si>
  <si>
    <t>Place uniform order with Dan Dumais</t>
  </si>
  <si>
    <t>Order Little League patches online, and send directly to Dan</t>
  </si>
  <si>
    <t>Request numbers from Jimmy Fund Lead</t>
  </si>
  <si>
    <t>Place tee shirt/sock order with Dan Dumais (Lead orders JF Hats)</t>
  </si>
  <si>
    <t>Distribute to JF Lead once received - he can pick-up from you. I left on my porch.</t>
  </si>
  <si>
    <t>Equipment Return:</t>
  </si>
  <si>
    <t>Validate everything returned and make note of missing items for next season</t>
  </si>
  <si>
    <t>District &amp; Jimmy Fund Managers will keep bags until completed (usually all set by late July, but Softball late Aug)</t>
  </si>
  <si>
    <t>End of Season</t>
  </si>
  <si>
    <t>One hour on a Sunday morning or afternoon in late June for most</t>
  </si>
  <si>
    <t>Febuary</t>
  </si>
  <si>
    <t>Organize and distribute draft lists and player evaluations used by managers at evaluations  / drafts</t>
  </si>
  <si>
    <t>Participate in divisional drafts (provide oversight, document draft, etc)</t>
  </si>
  <si>
    <t>Post draft assign rosters to website</t>
  </si>
  <si>
    <t>Participate with divisional leaders in any player disputes, eligability questions, misc. issue, etc</t>
  </si>
  <si>
    <t xml:space="preserve">The player agent assists the president in checking birth records and eligibility of players and generally supervises and coordinates the transfer of players between divisions.  Player agent prepares and distributes the draft lists and prior year evaluation sheets to division managers.  The Player agent participates in divisional drafts.  The Player agent coordinates and prepares neccessary paperwork for district all star teams. </t>
  </si>
  <si>
    <t>Feb / Mar</t>
  </si>
  <si>
    <t>Mar - Jun</t>
  </si>
  <si>
    <t>Early June</t>
  </si>
  <si>
    <t>Mid June</t>
  </si>
  <si>
    <t>Begin organizing paperwork / rosters for district all star tournament teams</t>
  </si>
  <si>
    <t xml:space="preserve">Attend district all star tournament meeting, register teams, validate paperwork, register teams, etc.  </t>
  </si>
  <si>
    <t>Solicit &amp; compile player evaluations from Managers</t>
  </si>
  <si>
    <t>Hours Required</t>
  </si>
  <si>
    <t>Sporadic 1-2 hrs / week</t>
  </si>
  <si>
    <t>Overview</t>
  </si>
  <si>
    <t>Equipment:</t>
  </si>
  <si>
    <t>Two hours on a Sunday morning or afternoon - arrive an hour early to prep bags and fill-in missing items</t>
  </si>
  <si>
    <t>Distribute Manager/Board Hats, uniforms, &amp; remaining equipment if available...only to CORI'd Managers</t>
  </si>
  <si>
    <t>Board &amp; family of Board typicall cover the tabel if needed</t>
  </si>
  <si>
    <t>Evaluations:</t>
  </si>
  <si>
    <t>Check with Baseball &amp; Softball Leads to validate what is needed (bucket of baseballs/softballs, 3 bats, 2 tees, screens, etc)</t>
  </si>
  <si>
    <t>Pick-up &amp; drop-off at Shack</t>
  </si>
  <si>
    <t xml:space="preserve">Follow-up with managers to make sure all of their coaches are registered </t>
  </si>
  <si>
    <t>Collect funds, make deposits, pay invoices</t>
  </si>
  <si>
    <t>Most registrations are handled through our credit card company (Sage)</t>
  </si>
  <si>
    <t>Some will arrive in the mail. (5%)</t>
  </si>
  <si>
    <t>Sponsors will pay through the mail</t>
  </si>
  <si>
    <t>Post Office Box is in Maynard, should be checked at least weekly</t>
  </si>
  <si>
    <t>We bank at Middlesex Savings Bank</t>
  </si>
  <si>
    <t>Will need to order checks once a year.</t>
  </si>
  <si>
    <t>Will need to purchase stamps as needed</t>
  </si>
  <si>
    <t>Registrations start coming in</t>
  </si>
  <si>
    <t>through</t>
  </si>
  <si>
    <t>September</t>
  </si>
  <si>
    <t>Season is wrapped up</t>
  </si>
  <si>
    <t>Monthly</t>
  </si>
  <si>
    <t xml:space="preserve">Board meeting is held on 2nd Thursday. You should have a report prepared. </t>
  </si>
  <si>
    <t>October</t>
  </si>
  <si>
    <t>Tax information needs to be dropped off at Stow Brook Business Services</t>
  </si>
  <si>
    <t>Call Contractor Advantage (Criminal Background Company)/CORI Website an set up passwords</t>
  </si>
  <si>
    <t>Start the preparation of the Safety Manual by viewing the new rules/forms on the Little League International website</t>
  </si>
  <si>
    <t>Safety Manual on a thumb drive -  just need to update the manual with new forms and publications and new volunteer information.</t>
  </si>
  <si>
    <t>Complete the Musco- Fusco Field Survey- this is found on line with Little League International. You will need to consult the president of the League to gather if there is any changes to our fields.</t>
  </si>
  <si>
    <t>Player evaluations are held in February. I recommend attending the player evaluation and bring a stack of the CORI forms with you to have any potential volunteers complete. This will facilitate the process of gathering all of the CORI forms more swiftly.</t>
  </si>
  <si>
    <t>Run CORI background/ criminal background checks/update AVLL website with all volunteers who have passed the background checks.</t>
  </si>
  <si>
    <t>Continual follow up emails/ phone calls will need to be made to encourage the return of CORI Forms and to complete Volunteer sign up.</t>
  </si>
  <si>
    <t>Complete the Safety Manual and submit a copy to the Little League International- this is now a process that is done on line.</t>
  </si>
  <si>
    <t>Safety Officer marks approved on AVLL website once CORI process complete, no one else</t>
  </si>
  <si>
    <t>Process any additional CORI’s you may receive throughout the month</t>
  </si>
  <si>
    <t>No volunteer is allowed on the field until they have been marked approved on our AVLL website:</t>
  </si>
  <si>
    <t>Once Coaches appear on website, they have been approved</t>
  </si>
  <si>
    <t>Follow-up with coaches who have registered, but failed to submitted a CORI</t>
  </si>
  <si>
    <t>Follow-up with coaches who have submitted a CORI, but failed to register on website</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</si>
</sst>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sz val="11"/>
      <color rgb="FF000000"/>
      <name val="Calibri"/>
      <family val="2"/>
      <scheme val="minor"/>
    </font>
    <font>
      <b/>
      <u/>
      <sz val="11"/>
      <color theme="1"/>
      <name val="Calibri"/>
      <family val="2"/>
      <scheme val="minor"/>
    </font>
    <font>
      <b/>
      <sz val="20"/>
      <color theme="1"/>
      <name val="Calibri"/>
      <family val="2"/>
      <scheme val="minor"/>
    </font>
    <font>
      <b/>
      <sz val="11"/>
      <color theme="1"/>
      <name val="Calibri"/>
      <family val="2"/>
      <scheme val="minor"/>
    </font>
    <font>
      <sz val="11"/>
      <color theme="1"/>
      <name val="Symbol"/>
      <family val="1"/>
      <charset val="2"/>
    </font>
    <font>
      <sz val="7"/>
      <color theme="1"/>
      <name val="Times New Roman"/>
      <family val="1"/>
    </font>
    <font>
      <sz val="11"/>
      <color theme="1"/>
      <name val="Courier New"/>
      <family val="3"/>
    </font>
    <font>
      <vertAlign val="superscript"/>
      <sz val="11"/>
      <color theme="1"/>
      <name val="Calibri"/>
      <family val="2"/>
      <scheme val="minor"/>
    </font>
    <font>
      <b/>
      <i/>
      <sz val="11"/>
      <color theme="1"/>
      <name val="Calibri"/>
      <family val="2"/>
      <scheme val="minor"/>
    </font>
  </fonts>
  <fills count="3">
    <fill>
      <patternFill patternType="none"/>
    </fill>
    <fill>
      <patternFill patternType="gray125"/>
    </fill>
    <fill>
      <patternFill patternType="solid">
        <fgColor rgb="FF92D050"/>
        <bgColor indexed="64"/>
      </patternFill>
    </fill>
  </fills>
  <borders count="2">
    <border>
      <left/>
      <right/>
      <top/>
      <bottom/>
      <diagonal/>
    </border>
    <border>
      <left/>
      <right/>
      <top style="thin">
        <color indexed="64"/>
      </top>
      <bottom style="double">
        <color indexed="64"/>
      </bottom>
      <diagonal/>
    </border>
  </borders>
  <cellStyleXfs count="1">
    <xf numFmtId="0" fontId="0" fillId="0" borderId="0"/>
  </cellStyleXfs>
  <cellXfs count="43">
    <xf numFmtId="0" fontId="0" fillId="0" borderId="0" xfId="0"/>
    <xf numFmtId="0" fontId="0" fillId="0" borderId="0" xfId="0" applyBorder="1" applyAlignment="1"/>
    <xf numFmtId="0" fontId="2" fillId="0" borderId="0" xfId="0" applyFont="1" applyBorder="1" applyAlignment="1"/>
    <xf numFmtId="0" fontId="1" fillId="0" borderId="0" xfId="0" applyFont="1" applyBorder="1" applyAlignment="1"/>
    <xf numFmtId="0" fontId="1" fillId="0" borderId="0" xfId="0" applyFont="1" applyBorder="1" applyAlignment="1">
      <alignment vertical="center"/>
    </xf>
    <xf numFmtId="0" fontId="1" fillId="0" borderId="0" xfId="0" applyFont="1" applyBorder="1" applyAlignment="1">
      <alignment horizontal="left" indent="3"/>
    </xf>
    <xf numFmtId="0" fontId="2" fillId="0" borderId="0" xfId="0" applyFont="1" applyBorder="1" applyAlignment="1">
      <alignment horizontal="center"/>
    </xf>
    <xf numFmtId="0" fontId="1" fillId="0" borderId="0" xfId="0" applyFont="1" applyBorder="1" applyAlignment="1">
      <alignment horizontal="center"/>
    </xf>
    <xf numFmtId="0" fontId="0" fillId="0" borderId="0" xfId="0" applyBorder="1" applyAlignment="1">
      <alignment horizontal="center"/>
    </xf>
    <xf numFmtId="0" fontId="0" fillId="0" borderId="0" xfId="0" applyAlignment="1">
      <alignment vertical="center"/>
    </xf>
    <xf numFmtId="0" fontId="2" fillId="0" borderId="0" xfId="0" applyFont="1" applyAlignment="1">
      <alignment vertical="center"/>
    </xf>
    <xf numFmtId="0" fontId="5" fillId="0" borderId="0" xfId="0" applyFont="1" applyAlignment="1">
      <alignment horizontal="left" vertical="center" indent="5"/>
    </xf>
    <xf numFmtId="0" fontId="7" fillId="0" borderId="0" xfId="0" applyFont="1" applyAlignment="1">
      <alignment horizontal="left" vertical="center" indent="10"/>
    </xf>
    <xf numFmtId="0" fontId="4" fillId="0" borderId="0" xfId="0" applyFont="1" applyAlignment="1">
      <alignment vertical="center"/>
    </xf>
    <xf numFmtId="0" fontId="0" fillId="0" borderId="0" xfId="0" applyAlignment="1">
      <alignment horizontal="left" vertical="center" indent="2"/>
    </xf>
    <xf numFmtId="0" fontId="0" fillId="0" borderId="0" xfId="0" applyAlignment="1">
      <alignment horizontal="left" vertical="center" indent="5"/>
    </xf>
    <xf numFmtId="0" fontId="0" fillId="0" borderId="0" xfId="0" applyFont="1" applyBorder="1" applyAlignment="1">
      <alignment vertical="center"/>
    </xf>
    <xf numFmtId="0" fontId="0" fillId="0" borderId="0" xfId="0" applyFont="1" applyBorder="1" applyAlignment="1">
      <alignment horizontal="left" vertical="center" indent="3"/>
    </xf>
    <xf numFmtId="0" fontId="0" fillId="0" borderId="0" xfId="0" applyFont="1" applyFill="1" applyBorder="1" applyAlignment="1">
      <alignment horizontal="left" vertical="center" indent="3"/>
    </xf>
    <xf numFmtId="0" fontId="0" fillId="0" borderId="0" xfId="0" applyFont="1" applyFill="1" applyBorder="1" applyAlignment="1">
      <alignment horizontal="left" vertical="center"/>
    </xf>
    <xf numFmtId="0" fontId="0" fillId="0" borderId="0" xfId="0" applyBorder="1" applyAlignment="1">
      <alignment vertical="center" wrapText="1"/>
    </xf>
    <xf numFmtId="0" fontId="0" fillId="0" borderId="0" xfId="0" applyBorder="1" applyAlignment="1">
      <alignment vertical="center"/>
    </xf>
    <xf numFmtId="0" fontId="4" fillId="0" borderId="1" xfId="0" applyFont="1" applyBorder="1" applyAlignment="1">
      <alignment horizontal="center"/>
    </xf>
    <xf numFmtId="0" fontId="1" fillId="0" borderId="0" xfId="0" applyFont="1" applyBorder="1" applyAlignment="1"/>
    <xf numFmtId="0" fontId="1" fillId="0" borderId="0" xfId="0" applyFont="1" applyBorder="1" applyAlignment="1"/>
    <xf numFmtId="0" fontId="1" fillId="0" borderId="0" xfId="0" applyFont="1" applyBorder="1" applyAlignment="1">
      <alignment vertical="center"/>
    </xf>
    <xf numFmtId="0" fontId="1" fillId="0" borderId="0" xfId="0" applyFont="1" applyBorder="1" applyAlignment="1">
      <alignment horizontal="left" indent="3"/>
    </xf>
    <xf numFmtId="0" fontId="2" fillId="0" borderId="0" xfId="0" applyFont="1" applyBorder="1" applyAlignment="1">
      <alignment horizontal="center"/>
    </xf>
    <xf numFmtId="0" fontId="1" fillId="0" borderId="0" xfId="0" applyFont="1" applyBorder="1" applyAlignment="1">
      <alignment horizontal="center"/>
    </xf>
    <xf numFmtId="0" fontId="0" fillId="0" borderId="0" xfId="0" applyBorder="1" applyAlignment="1">
      <alignment horizontal="center"/>
    </xf>
    <xf numFmtId="0" fontId="0" fillId="0" borderId="0" xfId="0" applyAlignment="1">
      <alignment horizontal="center"/>
    </xf>
    <xf numFmtId="0" fontId="1" fillId="0" borderId="1" xfId="0" applyFont="1" applyBorder="1" applyAlignment="1">
      <alignment horizontal="center"/>
    </xf>
    <xf numFmtId="0" fontId="2" fillId="0" borderId="0" xfId="0" applyFont="1" applyBorder="1" applyAlignment="1"/>
    <xf numFmtId="0" fontId="1" fillId="0" borderId="0" xfId="0" applyFont="1" applyBorder="1" applyAlignment="1"/>
    <xf numFmtId="0" fontId="1" fillId="0" borderId="0" xfId="0" applyFont="1" applyBorder="1" applyAlignment="1">
      <alignment vertical="center"/>
    </xf>
    <xf numFmtId="0" fontId="1" fillId="0" borderId="0" xfId="0" applyFont="1" applyBorder="1" applyAlignment="1">
      <alignment horizontal="left" indent="3"/>
    </xf>
    <xf numFmtId="0" fontId="2" fillId="0" borderId="0" xfId="0" applyFont="1" applyBorder="1" applyAlignment="1">
      <alignment horizontal="center"/>
    </xf>
    <xf numFmtId="0" fontId="0" fillId="0" borderId="0" xfId="0" applyBorder="1" applyAlignment="1"/>
    <xf numFmtId="0" fontId="0" fillId="0" borderId="0" xfId="0" applyAlignment="1">
      <alignment horizontal="left" vertical="center"/>
    </xf>
    <xf numFmtId="0" fontId="0" fillId="0" borderId="0" xfId="0" applyBorder="1" applyAlignment="1">
      <alignment horizontal="left" indent="3"/>
    </xf>
    <xf numFmtId="0" fontId="1" fillId="2" borderId="0" xfId="0" applyFont="1" applyFill="1" applyBorder="1" applyAlignment="1">
      <alignment horizontal="center"/>
    </xf>
    <xf numFmtId="0" fontId="3" fillId="0" borderId="0" xfId="0" applyFont="1" applyBorder="1" applyAlignment="1">
      <alignment horizontal="center"/>
    </xf>
    <xf numFmtId="0" fontId="0" fillId="0" borderId="0" xfId="0"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2"/>
  <sheetViews>
    <sheetView tabSelected="1" workbookViewId="0">
      <selection activeCell="C31" sqref="C31"/>
    </sheetView>
  </sheetViews>
  <sheetFormatPr defaultRowHeight="15" x14ac:dyDescent="0.25"/>
  <cols>
    <col min="1" max="1" width="12.85546875" style="1" customWidth="1"/>
    <col min="2" max="2" width="127.85546875" style="1" customWidth="1"/>
    <col min="3" max="3" width="15.28515625" style="8" customWidth="1"/>
    <col min="4" max="16384" width="9.140625" style="1"/>
  </cols>
  <sheetData>
    <row r="1" spans="1:3" ht="26.25" x14ac:dyDescent="0.4">
      <c r="A1" s="41" t="s">
        <v>34</v>
      </c>
      <c r="B1" s="41"/>
      <c r="C1" s="41"/>
    </row>
    <row r="5" spans="1:3" x14ac:dyDescent="0.25">
      <c r="A5" s="2" t="s">
        <v>30</v>
      </c>
      <c r="B5" s="2" t="s">
        <v>33</v>
      </c>
      <c r="C5" s="6" t="s">
        <v>189</v>
      </c>
    </row>
    <row r="6" spans="1:3" x14ac:dyDescent="0.25">
      <c r="A6" s="3" t="s">
        <v>0</v>
      </c>
      <c r="B6" s="4" t="s">
        <v>1</v>
      </c>
      <c r="C6" s="7">
        <v>2</v>
      </c>
    </row>
    <row r="7" spans="1:3" x14ac:dyDescent="0.25">
      <c r="A7" s="3" t="s">
        <v>2</v>
      </c>
      <c r="B7" s="4" t="s">
        <v>3</v>
      </c>
      <c r="C7" s="7">
        <v>4</v>
      </c>
    </row>
    <row r="8" spans="1:3" x14ac:dyDescent="0.25">
      <c r="A8" s="3"/>
      <c r="B8" s="4" t="s">
        <v>4</v>
      </c>
      <c r="C8" s="7"/>
    </row>
    <row r="9" spans="1:3" x14ac:dyDescent="0.25">
      <c r="A9" s="3" t="s">
        <v>5</v>
      </c>
      <c r="B9" s="4" t="s">
        <v>31</v>
      </c>
      <c r="C9" s="7">
        <v>2</v>
      </c>
    </row>
    <row r="10" spans="1:3" x14ac:dyDescent="0.25">
      <c r="A10" s="3" t="s">
        <v>6</v>
      </c>
      <c r="B10" s="4" t="s">
        <v>7</v>
      </c>
      <c r="C10" s="7">
        <v>1</v>
      </c>
    </row>
    <row r="11" spans="1:3" x14ac:dyDescent="0.25">
      <c r="A11" s="3"/>
      <c r="B11" s="4" t="s">
        <v>8</v>
      </c>
      <c r="C11" s="7">
        <v>1</v>
      </c>
    </row>
    <row r="12" spans="1:3" x14ac:dyDescent="0.25">
      <c r="A12" s="3" t="s">
        <v>9</v>
      </c>
      <c r="B12" s="4" t="s">
        <v>10</v>
      </c>
      <c r="C12" s="7">
        <v>1</v>
      </c>
    </row>
    <row r="13" spans="1:3" x14ac:dyDescent="0.25">
      <c r="A13" s="3"/>
      <c r="B13" s="4" t="s">
        <v>32</v>
      </c>
      <c r="C13" s="7">
        <v>1</v>
      </c>
    </row>
    <row r="14" spans="1:3" x14ac:dyDescent="0.25">
      <c r="A14" s="3"/>
      <c r="B14" s="5" t="s">
        <v>11</v>
      </c>
    </row>
    <row r="15" spans="1:3" x14ac:dyDescent="0.25">
      <c r="A15" s="3"/>
      <c r="B15" s="5" t="s">
        <v>12</v>
      </c>
    </row>
    <row r="16" spans="1:3" x14ac:dyDescent="0.25">
      <c r="A16" s="3"/>
      <c r="B16" s="4" t="s">
        <v>39</v>
      </c>
      <c r="C16" s="7">
        <v>1</v>
      </c>
    </row>
    <row r="17" spans="1:3" x14ac:dyDescent="0.25">
      <c r="A17" s="3"/>
      <c r="B17" s="4" t="s">
        <v>13</v>
      </c>
      <c r="C17" s="7">
        <v>2</v>
      </c>
    </row>
    <row r="18" spans="1:3" x14ac:dyDescent="0.25">
      <c r="A18" s="3"/>
      <c r="B18" s="4" t="s">
        <v>14</v>
      </c>
      <c r="C18" s="7">
        <v>1</v>
      </c>
    </row>
    <row r="19" spans="1:3" x14ac:dyDescent="0.25">
      <c r="A19" s="3"/>
      <c r="B19" s="4" t="s">
        <v>15</v>
      </c>
      <c r="C19" s="7">
        <v>1</v>
      </c>
    </row>
    <row r="20" spans="1:3" x14ac:dyDescent="0.25">
      <c r="A20" s="3"/>
      <c r="B20" s="4" t="s">
        <v>16</v>
      </c>
      <c r="C20" s="7">
        <v>1</v>
      </c>
    </row>
    <row r="21" spans="1:3" x14ac:dyDescent="0.25">
      <c r="A21" s="3"/>
      <c r="B21" s="4" t="s">
        <v>17</v>
      </c>
      <c r="C21" s="7">
        <v>2</v>
      </c>
    </row>
    <row r="22" spans="1:3" x14ac:dyDescent="0.25">
      <c r="A22" s="3"/>
      <c r="B22" s="5" t="s">
        <v>18</v>
      </c>
    </row>
    <row r="23" spans="1:3" x14ac:dyDescent="0.25">
      <c r="A23" s="3"/>
      <c r="B23" s="5" t="s">
        <v>19</v>
      </c>
    </row>
    <row r="24" spans="1:3" x14ac:dyDescent="0.25">
      <c r="A24" s="3"/>
      <c r="B24" s="4" t="s">
        <v>20</v>
      </c>
      <c r="C24" s="7">
        <v>1</v>
      </c>
    </row>
    <row r="25" spans="1:3" x14ac:dyDescent="0.25">
      <c r="A25" s="3" t="s">
        <v>21</v>
      </c>
      <c r="B25" s="3" t="s">
        <v>22</v>
      </c>
      <c r="C25" s="7">
        <v>1</v>
      </c>
    </row>
    <row r="26" spans="1:3" x14ac:dyDescent="0.25">
      <c r="A26" s="3"/>
      <c r="B26" s="4" t="s">
        <v>23</v>
      </c>
      <c r="C26" s="7">
        <v>1</v>
      </c>
    </row>
    <row r="27" spans="1:3" x14ac:dyDescent="0.25">
      <c r="A27" s="3" t="s">
        <v>24</v>
      </c>
      <c r="B27" s="4" t="s">
        <v>25</v>
      </c>
      <c r="C27" s="7">
        <v>1</v>
      </c>
    </row>
    <row r="28" spans="1:3" x14ac:dyDescent="0.25">
      <c r="A28" s="3" t="s">
        <v>26</v>
      </c>
      <c r="B28" s="4" t="s">
        <v>27</v>
      </c>
      <c r="C28" s="7">
        <v>1</v>
      </c>
    </row>
    <row r="29" spans="1:3" x14ac:dyDescent="0.25">
      <c r="A29" s="3" t="s">
        <v>28</v>
      </c>
      <c r="B29" s="4" t="s">
        <v>29</v>
      </c>
      <c r="C29" s="7">
        <v>1</v>
      </c>
    </row>
    <row r="31" spans="1:3" ht="15.75" thickBot="1" x14ac:dyDescent="0.3">
      <c r="C31" s="22">
        <f>SUM(C6:C30)</f>
        <v>26</v>
      </c>
    </row>
    <row r="32" spans="1:3" ht="15.75" thickTop="1" x14ac:dyDescent="0.25"/>
  </sheetData>
  <mergeCells count="1">
    <mergeCell ref="A1:C1"/>
  </mergeCells>
  <pageMargins left="0" right="0" top="0.75" bottom="0.75" header="0.3" footer="0.3"/>
  <pageSetup scale="86"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1"/>
  <sheetViews>
    <sheetView workbookViewId="0">
      <selection activeCell="C14" sqref="C14"/>
    </sheetView>
  </sheetViews>
  <sheetFormatPr defaultRowHeight="15" x14ac:dyDescent="0.25"/>
  <cols>
    <col min="1" max="1" width="14.42578125" style="1" customWidth="1"/>
    <col min="2" max="2" width="127.85546875" style="1" customWidth="1"/>
    <col min="3" max="3" width="14.140625" style="1" bestFit="1" customWidth="1"/>
    <col min="4" max="16384" width="9.140625" style="1"/>
  </cols>
  <sheetData>
    <row r="1" spans="1:4" ht="26.25" x14ac:dyDescent="0.4">
      <c r="A1" s="41" t="s">
        <v>35</v>
      </c>
      <c r="B1" s="41"/>
      <c r="C1" s="41"/>
    </row>
    <row r="5" spans="1:4" x14ac:dyDescent="0.25">
      <c r="A5" s="2" t="s">
        <v>30</v>
      </c>
      <c r="B5" s="2" t="s">
        <v>33</v>
      </c>
      <c r="C5" s="6" t="s">
        <v>189</v>
      </c>
    </row>
    <row r="6" spans="1:4" ht="60" x14ac:dyDescent="0.25">
      <c r="A6" s="21" t="s">
        <v>191</v>
      </c>
      <c r="B6" s="20" t="s">
        <v>181</v>
      </c>
      <c r="C6" s="6"/>
    </row>
    <row r="7" spans="1:4" x14ac:dyDescent="0.25">
      <c r="A7" s="2"/>
      <c r="B7" s="2"/>
      <c r="C7" s="6"/>
    </row>
    <row r="8" spans="1:4" x14ac:dyDescent="0.25">
      <c r="A8" s="3" t="s">
        <v>176</v>
      </c>
      <c r="B8" s="4" t="s">
        <v>177</v>
      </c>
      <c r="C8" s="7">
        <v>8</v>
      </c>
    </row>
    <row r="9" spans="1:4" x14ac:dyDescent="0.25">
      <c r="A9" s="3" t="s">
        <v>182</v>
      </c>
      <c r="B9" s="4" t="s">
        <v>178</v>
      </c>
      <c r="C9" s="7">
        <v>8</v>
      </c>
    </row>
    <row r="10" spans="1:4" x14ac:dyDescent="0.25">
      <c r="A10" s="3" t="s">
        <v>182</v>
      </c>
      <c r="B10" s="4" t="s">
        <v>179</v>
      </c>
      <c r="C10" s="7">
        <v>8</v>
      </c>
    </row>
    <row r="11" spans="1:4" x14ac:dyDescent="0.25">
      <c r="A11" s="3" t="s">
        <v>183</v>
      </c>
      <c r="B11" s="4" t="s">
        <v>180</v>
      </c>
      <c r="C11" s="7">
        <f>15*1.5</f>
        <v>22.5</v>
      </c>
      <c r="D11" s="3" t="s">
        <v>190</v>
      </c>
    </row>
    <row r="12" spans="1:4" x14ac:dyDescent="0.25">
      <c r="A12" s="3" t="s">
        <v>184</v>
      </c>
      <c r="B12" s="4" t="s">
        <v>186</v>
      </c>
      <c r="C12" s="7">
        <v>8</v>
      </c>
    </row>
    <row r="13" spans="1:4" x14ac:dyDescent="0.25">
      <c r="A13" s="3" t="s">
        <v>185</v>
      </c>
      <c r="B13" s="4" t="s">
        <v>187</v>
      </c>
      <c r="C13" s="7">
        <v>4</v>
      </c>
    </row>
    <row r="14" spans="1:4" x14ac:dyDescent="0.25">
      <c r="A14" s="3" t="s">
        <v>174</v>
      </c>
      <c r="B14" s="4" t="s">
        <v>188</v>
      </c>
      <c r="C14" s="7">
        <v>8</v>
      </c>
    </row>
    <row r="15" spans="1:4" x14ac:dyDescent="0.25">
      <c r="A15" s="3"/>
      <c r="B15" s="4"/>
      <c r="C15" s="3"/>
    </row>
    <row r="16" spans="1:4" ht="15.75" thickBot="1" x14ac:dyDescent="0.3">
      <c r="C16" s="22">
        <f>SUM(C8:C15)</f>
        <v>66.5</v>
      </c>
    </row>
    <row r="17" spans="1:3" ht="15.75" thickTop="1" x14ac:dyDescent="0.25">
      <c r="A17" s="3"/>
      <c r="B17" s="5"/>
    </row>
    <row r="18" spans="1:3" x14ac:dyDescent="0.25">
      <c r="A18" s="3"/>
      <c r="B18" s="5"/>
    </row>
    <row r="19" spans="1:3" x14ac:dyDescent="0.25">
      <c r="A19" s="3"/>
      <c r="B19" s="4"/>
      <c r="C19" s="3"/>
    </row>
    <row r="20" spans="1:3" x14ac:dyDescent="0.25">
      <c r="A20" s="3"/>
      <c r="B20" s="4"/>
      <c r="C20" s="3"/>
    </row>
    <row r="21" spans="1:3" x14ac:dyDescent="0.25">
      <c r="A21" s="3"/>
      <c r="B21" s="4"/>
      <c r="C21" s="3"/>
    </row>
    <row r="22" spans="1:3" x14ac:dyDescent="0.25">
      <c r="A22" s="3"/>
      <c r="B22" s="4"/>
      <c r="C22" s="3"/>
    </row>
    <row r="23" spans="1:3" x14ac:dyDescent="0.25">
      <c r="A23" s="3"/>
      <c r="B23" s="4"/>
      <c r="C23" s="3"/>
    </row>
    <row r="24" spans="1:3" x14ac:dyDescent="0.25">
      <c r="A24" s="3"/>
      <c r="B24" s="4"/>
      <c r="C24" s="3"/>
    </row>
    <row r="25" spans="1:3" x14ac:dyDescent="0.25">
      <c r="A25" s="3"/>
      <c r="B25" s="4"/>
      <c r="C25" s="3"/>
    </row>
    <row r="26" spans="1:3" x14ac:dyDescent="0.25">
      <c r="A26" s="3"/>
      <c r="B26" s="4"/>
      <c r="C26" s="3"/>
    </row>
    <row r="27" spans="1:3" x14ac:dyDescent="0.25">
      <c r="A27" s="3"/>
      <c r="B27" s="4"/>
      <c r="C27" s="3"/>
    </row>
    <row r="28" spans="1:3" x14ac:dyDescent="0.25">
      <c r="A28" s="3"/>
      <c r="B28" s="4"/>
      <c r="C28" s="3"/>
    </row>
    <row r="29" spans="1:3" x14ac:dyDescent="0.25">
      <c r="A29" s="3"/>
      <c r="B29" s="4"/>
      <c r="C29" s="3"/>
    </row>
    <row r="30" spans="1:3" x14ac:dyDescent="0.25">
      <c r="A30" s="3"/>
      <c r="B30" s="4"/>
      <c r="C30" s="3"/>
    </row>
    <row r="31" spans="1:3" x14ac:dyDescent="0.25">
      <c r="A31" s="3"/>
      <c r="B31" s="4"/>
      <c r="C31" s="3"/>
    </row>
  </sheetData>
  <mergeCells count="1">
    <mergeCell ref="A1:C1"/>
  </mergeCells>
  <pageMargins left="0" right="0" top="0.75" bottom="0.75" header="0.3" footer="0.3"/>
  <pageSetup scale="84"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5"/>
  <sheetViews>
    <sheetView workbookViewId="0">
      <selection activeCell="F24" sqref="F24"/>
    </sheetView>
  </sheetViews>
  <sheetFormatPr defaultRowHeight="15" x14ac:dyDescent="0.25"/>
  <cols>
    <col min="1" max="1" width="14" style="1" customWidth="1"/>
    <col min="2" max="2" width="130.28515625" style="1" bestFit="1" customWidth="1"/>
    <col min="3" max="3" width="14.140625" style="29" bestFit="1" customWidth="1"/>
    <col min="4" max="16384" width="9.140625" style="1"/>
  </cols>
  <sheetData>
    <row r="1" spans="1:3" ht="26.25" x14ac:dyDescent="0.4">
      <c r="A1" s="41" t="s">
        <v>36</v>
      </c>
      <c r="B1" s="41"/>
      <c r="C1" s="41"/>
    </row>
    <row r="5" spans="1:3" x14ac:dyDescent="0.25">
      <c r="A5" s="2" t="s">
        <v>30</v>
      </c>
      <c r="B5" s="2" t="s">
        <v>33</v>
      </c>
      <c r="C5" s="27" t="s">
        <v>189</v>
      </c>
    </row>
    <row r="6" spans="1:3" x14ac:dyDescent="0.25">
      <c r="A6" s="24" t="s">
        <v>113</v>
      </c>
      <c r="B6" s="34" t="s">
        <v>216</v>
      </c>
      <c r="C6" s="28">
        <v>5</v>
      </c>
    </row>
    <row r="7" spans="1:3" x14ac:dyDescent="0.25">
      <c r="A7" s="24"/>
      <c r="B7" s="25" t="s">
        <v>217</v>
      </c>
      <c r="C7" s="28"/>
    </row>
    <row r="8" spans="1:3" s="37" customFormat="1" x14ac:dyDescent="0.25">
      <c r="A8" s="33"/>
      <c r="B8" s="34" t="s">
        <v>218</v>
      </c>
      <c r="C8" s="28"/>
    </row>
    <row r="9" spans="1:3" x14ac:dyDescent="0.25">
      <c r="A9" s="24"/>
      <c r="B9" s="25"/>
      <c r="C9" s="28"/>
    </row>
    <row r="10" spans="1:3" x14ac:dyDescent="0.25">
      <c r="A10" s="24" t="s">
        <v>5</v>
      </c>
      <c r="B10" s="42" t="s">
        <v>220</v>
      </c>
      <c r="C10" s="28">
        <v>8</v>
      </c>
    </row>
    <row r="11" spans="1:3" x14ac:dyDescent="0.25">
      <c r="A11" s="24"/>
      <c r="B11" s="42"/>
      <c r="C11" s="28"/>
    </row>
    <row r="12" spans="1:3" x14ac:dyDescent="0.25">
      <c r="B12" s="42" t="s">
        <v>219</v>
      </c>
    </row>
    <row r="13" spans="1:3" s="37" customFormat="1" x14ac:dyDescent="0.25">
      <c r="B13" s="42"/>
      <c r="C13" s="29"/>
    </row>
    <row r="14" spans="1:3" s="37" customFormat="1" x14ac:dyDescent="0.25">
      <c r="C14" s="29"/>
    </row>
    <row r="15" spans="1:3" s="37" customFormat="1" x14ac:dyDescent="0.25">
      <c r="A15" s="9" t="s">
        <v>6</v>
      </c>
      <c r="B15" s="38" t="s">
        <v>221</v>
      </c>
      <c r="C15" s="29">
        <v>10</v>
      </c>
    </row>
    <row r="16" spans="1:3" s="37" customFormat="1" x14ac:dyDescent="0.25">
      <c r="B16" s="38" t="s">
        <v>222</v>
      </c>
      <c r="C16" s="29"/>
    </row>
    <row r="17" spans="1:3" s="37" customFormat="1" x14ac:dyDescent="0.25">
      <c r="B17" s="38" t="s">
        <v>224</v>
      </c>
      <c r="C17" s="29"/>
    </row>
    <row r="18" spans="1:3" s="37" customFormat="1" x14ac:dyDescent="0.25">
      <c r="C18" s="29"/>
    </row>
    <row r="19" spans="1:3" x14ac:dyDescent="0.25">
      <c r="A19" s="24" t="s">
        <v>21</v>
      </c>
      <c r="B19" s="25" t="s">
        <v>223</v>
      </c>
      <c r="C19" s="28">
        <v>2</v>
      </c>
    </row>
    <row r="20" spans="1:3" x14ac:dyDescent="0.25">
      <c r="A20" s="24"/>
      <c r="B20" s="25"/>
      <c r="C20" s="28"/>
    </row>
    <row r="21" spans="1:3" x14ac:dyDescent="0.25">
      <c r="A21" s="24" t="s">
        <v>24</v>
      </c>
      <c r="B21" s="25" t="s">
        <v>226</v>
      </c>
      <c r="C21" s="28">
        <v>12</v>
      </c>
    </row>
    <row r="22" spans="1:3" s="37" customFormat="1" x14ac:dyDescent="0.25">
      <c r="A22" s="33"/>
      <c r="B22" s="35" t="s">
        <v>227</v>
      </c>
      <c r="C22" s="28"/>
    </row>
    <row r="23" spans="1:3" x14ac:dyDescent="0.25">
      <c r="A23" s="24"/>
      <c r="B23" s="26" t="s">
        <v>199</v>
      </c>
      <c r="C23" s="28"/>
    </row>
    <row r="24" spans="1:3" x14ac:dyDescent="0.25">
      <c r="A24" s="24"/>
      <c r="B24" s="26" t="s">
        <v>229</v>
      </c>
    </row>
    <row r="25" spans="1:3" x14ac:dyDescent="0.25">
      <c r="A25" s="24"/>
      <c r="B25" s="35" t="s">
        <v>228</v>
      </c>
      <c r="C25" s="30"/>
    </row>
    <row r="26" spans="1:3" x14ac:dyDescent="0.25">
      <c r="A26" s="23"/>
      <c r="B26" s="39" t="s">
        <v>225</v>
      </c>
    </row>
    <row r="28" spans="1:3" ht="15.75" thickBot="1" x14ac:dyDescent="0.3">
      <c r="A28" s="3"/>
      <c r="B28" s="4"/>
      <c r="C28" s="31">
        <f>SUM(C6:C27)</f>
        <v>37</v>
      </c>
    </row>
    <row r="29" spans="1:3" ht="15.75" thickTop="1" x14ac:dyDescent="0.25">
      <c r="A29" s="3"/>
      <c r="B29" s="3"/>
      <c r="C29" s="28"/>
    </row>
    <row r="30" spans="1:3" x14ac:dyDescent="0.25">
      <c r="A30" s="3"/>
      <c r="B30" s="4"/>
      <c r="C30" s="28"/>
    </row>
    <row r="31" spans="1:3" x14ac:dyDescent="0.25">
      <c r="A31" s="3"/>
      <c r="B31" s="15"/>
      <c r="C31" s="28"/>
    </row>
    <row r="32" spans="1:3" x14ac:dyDescent="0.25">
      <c r="A32" s="3"/>
      <c r="B32" s="15"/>
      <c r="C32" s="28"/>
    </row>
    <row r="33" spans="1:3" x14ac:dyDescent="0.25">
      <c r="A33" s="3"/>
      <c r="B33" s="15"/>
      <c r="C33" s="28"/>
    </row>
    <row r="34" spans="1:3" x14ac:dyDescent="0.25">
      <c r="B34" s="15"/>
    </row>
    <row r="35" spans="1:3" x14ac:dyDescent="0.25">
      <c r="B35" s="15"/>
    </row>
  </sheetData>
  <mergeCells count="3">
    <mergeCell ref="A1:C1"/>
    <mergeCell ref="B12:B13"/>
    <mergeCell ref="B10:B11"/>
  </mergeCells>
  <pageMargins left="0" right="0" top="0.75" bottom="0.75" header="0.3" footer="0.3"/>
  <pageSetup paperSize="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9"/>
  <sheetViews>
    <sheetView workbookViewId="0">
      <selection activeCell="A5" sqref="A5:C27"/>
    </sheetView>
  </sheetViews>
  <sheetFormatPr defaultRowHeight="15" x14ac:dyDescent="0.25"/>
  <cols>
    <col min="1" max="1" width="12.85546875" style="1" customWidth="1"/>
    <col min="2" max="2" width="73.28515625" style="1" customWidth="1"/>
    <col min="3" max="3" width="14.140625" style="1" bestFit="1" customWidth="1"/>
    <col min="4" max="16384" width="9.140625" style="1"/>
  </cols>
  <sheetData>
    <row r="1" spans="1:3" ht="26.25" x14ac:dyDescent="0.4">
      <c r="A1" s="41" t="s">
        <v>38</v>
      </c>
      <c r="B1" s="41"/>
      <c r="C1" s="41"/>
    </row>
    <row r="5" spans="1:3" x14ac:dyDescent="0.25">
      <c r="A5" s="32" t="s">
        <v>30</v>
      </c>
      <c r="B5" s="32" t="s">
        <v>33</v>
      </c>
      <c r="C5" s="36" t="s">
        <v>189</v>
      </c>
    </row>
    <row r="6" spans="1:3" x14ac:dyDescent="0.25">
      <c r="A6" s="33"/>
      <c r="B6" s="34"/>
      <c r="C6" s="33"/>
    </row>
    <row r="7" spans="1:3" x14ac:dyDescent="0.25">
      <c r="A7" s="33" t="s">
        <v>191</v>
      </c>
      <c r="B7" s="34" t="s">
        <v>200</v>
      </c>
      <c r="C7" s="40">
        <v>52</v>
      </c>
    </row>
    <row r="8" spans="1:3" x14ac:dyDescent="0.25">
      <c r="A8" s="33"/>
      <c r="B8" s="34" t="s">
        <v>201</v>
      </c>
      <c r="C8" s="33"/>
    </row>
    <row r="9" spans="1:3" x14ac:dyDescent="0.25">
      <c r="A9" s="33"/>
      <c r="B9" s="34" t="s">
        <v>202</v>
      </c>
      <c r="C9" s="33"/>
    </row>
    <row r="10" spans="1:3" x14ac:dyDescent="0.25">
      <c r="A10" s="33"/>
      <c r="B10" s="34" t="s">
        <v>203</v>
      </c>
      <c r="C10" s="33"/>
    </row>
    <row r="11" spans="1:3" x14ac:dyDescent="0.25">
      <c r="A11" s="33"/>
      <c r="B11" s="34" t="s">
        <v>204</v>
      </c>
      <c r="C11" s="40">
        <v>52</v>
      </c>
    </row>
    <row r="12" spans="1:3" x14ac:dyDescent="0.25">
      <c r="A12" s="33"/>
      <c r="B12" s="34" t="s">
        <v>205</v>
      </c>
      <c r="C12" s="33"/>
    </row>
    <row r="13" spans="1:3" x14ac:dyDescent="0.25">
      <c r="A13" s="33"/>
      <c r="B13" s="34"/>
      <c r="C13" s="33"/>
    </row>
    <row r="14" spans="1:3" x14ac:dyDescent="0.25">
      <c r="A14" s="33"/>
      <c r="B14" s="33" t="s">
        <v>206</v>
      </c>
      <c r="C14" s="29">
        <v>1</v>
      </c>
    </row>
    <row r="15" spans="1:3" x14ac:dyDescent="0.25">
      <c r="A15" s="33"/>
      <c r="B15" s="33" t="s">
        <v>207</v>
      </c>
      <c r="C15" s="29">
        <v>1</v>
      </c>
    </row>
    <row r="16" spans="1:3" x14ac:dyDescent="0.25">
      <c r="A16" s="33"/>
      <c r="B16" s="34"/>
      <c r="C16" s="33"/>
    </row>
    <row r="17" spans="1:3" x14ac:dyDescent="0.25">
      <c r="A17" s="33" t="s">
        <v>0</v>
      </c>
      <c r="B17" s="34" t="s">
        <v>208</v>
      </c>
      <c r="C17" s="33"/>
    </row>
    <row r="18" spans="1:3" x14ac:dyDescent="0.25">
      <c r="A18" s="33" t="s">
        <v>209</v>
      </c>
      <c r="B18" s="34"/>
      <c r="C18" s="33"/>
    </row>
    <row r="19" spans="1:3" x14ac:dyDescent="0.25">
      <c r="A19" s="33" t="s">
        <v>210</v>
      </c>
      <c r="B19" s="34" t="s">
        <v>211</v>
      </c>
      <c r="C19" s="33"/>
    </row>
    <row r="20" spans="1:3" x14ac:dyDescent="0.25">
      <c r="A20" s="33"/>
      <c r="B20" s="34"/>
      <c r="C20" s="33"/>
    </row>
    <row r="21" spans="1:3" x14ac:dyDescent="0.25">
      <c r="A21" s="33"/>
      <c r="B21" s="34"/>
      <c r="C21" s="33"/>
    </row>
    <row r="22" spans="1:3" x14ac:dyDescent="0.25">
      <c r="A22" s="33" t="s">
        <v>212</v>
      </c>
      <c r="B22" s="33" t="s">
        <v>213</v>
      </c>
      <c r="C22" s="29">
        <v>24</v>
      </c>
    </row>
    <row r="23" spans="1:3" x14ac:dyDescent="0.25">
      <c r="A23" s="33"/>
      <c r="B23" s="35"/>
      <c r="C23" s="29"/>
    </row>
    <row r="24" spans="1:3" x14ac:dyDescent="0.25">
      <c r="A24" s="33" t="s">
        <v>214</v>
      </c>
      <c r="B24" s="34" t="s">
        <v>215</v>
      </c>
      <c r="C24" s="29">
        <v>2</v>
      </c>
    </row>
    <row r="25" spans="1:3" x14ac:dyDescent="0.25">
      <c r="A25" s="33"/>
      <c r="B25" s="33"/>
      <c r="C25" s="29"/>
    </row>
    <row r="26" spans="1:3" x14ac:dyDescent="0.25">
      <c r="A26" s="33"/>
      <c r="B26" s="34"/>
      <c r="C26" s="33"/>
    </row>
    <row r="27" spans="1:3" ht="15.75" thickBot="1" x14ac:dyDescent="0.3">
      <c r="A27" s="3"/>
      <c r="B27" s="4"/>
      <c r="C27" s="31">
        <f>SUM(C5:C26)</f>
        <v>132</v>
      </c>
    </row>
    <row r="28" spans="1:3" ht="15.75" thickTop="1" x14ac:dyDescent="0.25">
      <c r="A28" s="3"/>
      <c r="B28" s="4"/>
      <c r="C28" s="3"/>
    </row>
    <row r="29" spans="1:3" x14ac:dyDescent="0.25">
      <c r="A29" s="3"/>
      <c r="B29" s="4"/>
      <c r="C29" s="3"/>
    </row>
  </sheetData>
  <mergeCells count="1">
    <mergeCell ref="A1:C1"/>
  </mergeCells>
  <pageMargins left="0" right="0" top="0.75" bottom="0.75" header="0.3" footer="0.3"/>
  <pageSetup scale="65"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86"/>
  <sheetViews>
    <sheetView topLeftCell="A55" workbookViewId="0">
      <selection activeCell="C86" sqref="C86"/>
    </sheetView>
  </sheetViews>
  <sheetFormatPr defaultRowHeight="15" x14ac:dyDescent="0.25"/>
  <cols>
    <col min="1" max="1" width="15" style="1" customWidth="1"/>
    <col min="2" max="2" width="127.85546875" style="1" customWidth="1"/>
    <col min="3" max="3" width="14.140625" style="1" bestFit="1" customWidth="1"/>
    <col min="4" max="16384" width="9.140625" style="1"/>
  </cols>
  <sheetData>
    <row r="1" spans="1:5" ht="26.25" x14ac:dyDescent="0.4">
      <c r="A1" s="41" t="s">
        <v>37</v>
      </c>
      <c r="B1" s="41"/>
      <c r="C1" s="41"/>
    </row>
    <row r="2" spans="1:5" x14ac:dyDescent="0.25">
      <c r="C2" s="8"/>
    </row>
    <row r="5" spans="1:5" x14ac:dyDescent="0.25">
      <c r="A5" s="2" t="s">
        <v>30</v>
      </c>
      <c r="B5" s="2" t="s">
        <v>33</v>
      </c>
      <c r="C5" s="6" t="s">
        <v>189</v>
      </c>
    </row>
    <row r="6" spans="1:5" x14ac:dyDescent="0.25">
      <c r="A6" s="3" t="s">
        <v>0</v>
      </c>
      <c r="B6" s="4" t="s">
        <v>114</v>
      </c>
      <c r="C6" s="7">
        <v>2</v>
      </c>
      <c r="D6"/>
      <c r="E6"/>
    </row>
    <row r="7" spans="1:5" x14ac:dyDescent="0.25">
      <c r="A7" s="3"/>
      <c r="B7" s="17" t="s">
        <v>120</v>
      </c>
      <c r="C7" s="7"/>
      <c r="D7"/>
      <c r="E7"/>
    </row>
    <row r="8" spans="1:5" x14ac:dyDescent="0.25">
      <c r="A8" s="3"/>
      <c r="B8" s="17" t="s">
        <v>118</v>
      </c>
      <c r="C8" s="7"/>
      <c r="D8"/>
      <c r="E8"/>
    </row>
    <row r="9" spans="1:5" x14ac:dyDescent="0.25">
      <c r="A9" s="3"/>
      <c r="B9" s="17" t="s">
        <v>119</v>
      </c>
      <c r="C9" s="7"/>
      <c r="D9"/>
      <c r="E9"/>
    </row>
    <row r="10" spans="1:5" x14ac:dyDescent="0.25">
      <c r="A10" s="3"/>
      <c r="B10" s="4" t="s">
        <v>121</v>
      </c>
      <c r="C10" s="7">
        <v>1</v>
      </c>
      <c r="D10"/>
      <c r="E10"/>
    </row>
    <row r="11" spans="1:5" x14ac:dyDescent="0.25">
      <c r="A11" s="3"/>
      <c r="B11" s="17" t="s">
        <v>124</v>
      </c>
      <c r="C11" s="7"/>
      <c r="D11"/>
      <c r="E11"/>
    </row>
    <row r="12" spans="1:5" x14ac:dyDescent="0.25">
      <c r="A12" s="3"/>
      <c r="B12" s="17" t="s">
        <v>125</v>
      </c>
      <c r="C12" s="7"/>
      <c r="D12"/>
      <c r="E12"/>
    </row>
    <row r="13" spans="1:5" x14ac:dyDescent="0.25">
      <c r="A13" s="3"/>
      <c r="B13" s="17" t="s">
        <v>122</v>
      </c>
      <c r="C13" s="7"/>
      <c r="D13"/>
      <c r="E13"/>
    </row>
    <row r="14" spans="1:5" x14ac:dyDescent="0.25">
      <c r="A14" s="2"/>
      <c r="B14" s="4"/>
      <c r="C14" s="7"/>
    </row>
    <row r="15" spans="1:5" x14ac:dyDescent="0.25">
      <c r="A15" s="3" t="s">
        <v>113</v>
      </c>
      <c r="B15" s="16" t="s">
        <v>114</v>
      </c>
      <c r="C15" s="7">
        <v>4</v>
      </c>
      <c r="D15"/>
      <c r="E15"/>
    </row>
    <row r="16" spans="1:5" x14ac:dyDescent="0.25">
      <c r="A16" s="3"/>
      <c r="B16" s="17" t="s">
        <v>123</v>
      </c>
      <c r="C16" s="7"/>
      <c r="D16"/>
      <c r="E16"/>
    </row>
    <row r="17" spans="1:5" x14ac:dyDescent="0.25">
      <c r="A17" s="3"/>
      <c r="B17" s="17" t="s">
        <v>127</v>
      </c>
      <c r="C17" s="7"/>
      <c r="D17"/>
      <c r="E17"/>
    </row>
    <row r="18" spans="1:5" x14ac:dyDescent="0.25">
      <c r="A18" s="3"/>
      <c r="B18" s="17" t="s">
        <v>116</v>
      </c>
      <c r="C18" s="7"/>
      <c r="D18"/>
      <c r="E18"/>
    </row>
    <row r="19" spans="1:5" x14ac:dyDescent="0.25">
      <c r="A19" s="3"/>
      <c r="B19" s="17" t="s">
        <v>117</v>
      </c>
      <c r="C19" s="7"/>
      <c r="D19"/>
      <c r="E19"/>
    </row>
    <row r="20" spans="1:5" x14ac:dyDescent="0.25">
      <c r="A20" s="3"/>
      <c r="B20" s="17" t="s">
        <v>115</v>
      </c>
      <c r="C20" s="7"/>
      <c r="D20"/>
      <c r="E20"/>
    </row>
    <row r="21" spans="1:5" x14ac:dyDescent="0.25">
      <c r="A21" s="3"/>
      <c r="B21" s="17" t="s">
        <v>129</v>
      </c>
      <c r="C21" s="7"/>
      <c r="D21"/>
      <c r="E21"/>
    </row>
    <row r="22" spans="1:5" x14ac:dyDescent="0.25">
      <c r="A22" s="3"/>
      <c r="B22" s="4" t="s">
        <v>121</v>
      </c>
      <c r="C22" s="7">
        <v>2</v>
      </c>
      <c r="D22"/>
      <c r="E22"/>
    </row>
    <row r="23" spans="1:5" x14ac:dyDescent="0.25">
      <c r="A23" s="3"/>
      <c r="B23" s="17" t="s">
        <v>142</v>
      </c>
      <c r="C23" s="7"/>
      <c r="D23"/>
      <c r="E23"/>
    </row>
    <row r="24" spans="1:5" x14ac:dyDescent="0.25">
      <c r="A24" s="3"/>
      <c r="B24" s="17" t="s">
        <v>126</v>
      </c>
      <c r="C24" s="7"/>
      <c r="D24"/>
      <c r="E24"/>
    </row>
    <row r="25" spans="1:5" x14ac:dyDescent="0.25">
      <c r="A25" s="3"/>
      <c r="B25" s="4" t="s">
        <v>192</v>
      </c>
      <c r="C25" s="7">
        <v>4</v>
      </c>
      <c r="D25"/>
      <c r="E25"/>
    </row>
    <row r="26" spans="1:5" x14ac:dyDescent="0.25">
      <c r="A26" s="3"/>
      <c r="B26" s="17" t="s">
        <v>146</v>
      </c>
      <c r="C26" s="7"/>
      <c r="D26"/>
      <c r="E26"/>
    </row>
    <row r="27" spans="1:5" x14ac:dyDescent="0.25">
      <c r="A27" s="3"/>
      <c r="B27" s="17" t="s">
        <v>128</v>
      </c>
      <c r="C27" s="7"/>
      <c r="D27"/>
      <c r="E27"/>
    </row>
    <row r="28" spans="1:5" x14ac:dyDescent="0.25">
      <c r="A28" s="3"/>
      <c r="B28" s="17" t="s">
        <v>130</v>
      </c>
      <c r="C28" s="7"/>
      <c r="D28"/>
      <c r="E28"/>
    </row>
    <row r="29" spans="1:5" x14ac:dyDescent="0.25">
      <c r="A29" s="3"/>
      <c r="B29" s="17" t="s">
        <v>131</v>
      </c>
      <c r="C29" s="7"/>
      <c r="D29"/>
      <c r="E29"/>
    </row>
    <row r="30" spans="1:5" x14ac:dyDescent="0.25">
      <c r="A30" s="3"/>
      <c r="B30" s="17" t="s">
        <v>132</v>
      </c>
      <c r="C30" s="7"/>
      <c r="D30"/>
      <c r="E30"/>
    </row>
    <row r="31" spans="1:5" x14ac:dyDescent="0.25">
      <c r="A31" s="3"/>
      <c r="B31" s="17" t="s">
        <v>133</v>
      </c>
      <c r="C31" s="7"/>
      <c r="D31"/>
      <c r="E31"/>
    </row>
    <row r="32" spans="1:5" x14ac:dyDescent="0.25">
      <c r="A32" s="3"/>
      <c r="B32" s="4"/>
      <c r="C32" s="7"/>
      <c r="D32"/>
      <c r="E32"/>
    </row>
    <row r="33" spans="1:5" x14ac:dyDescent="0.25">
      <c r="A33" s="3" t="s">
        <v>5</v>
      </c>
      <c r="B33" s="4" t="s">
        <v>147</v>
      </c>
      <c r="C33" s="7">
        <v>2</v>
      </c>
      <c r="D33"/>
      <c r="E33"/>
    </row>
    <row r="34" spans="1:5" x14ac:dyDescent="0.25">
      <c r="A34" s="3"/>
      <c r="B34" s="4" t="s">
        <v>196</v>
      </c>
      <c r="C34" s="7">
        <v>2</v>
      </c>
      <c r="D34"/>
      <c r="E34"/>
    </row>
    <row r="35" spans="1:5" x14ac:dyDescent="0.25">
      <c r="A35" s="3"/>
      <c r="B35" s="17" t="s">
        <v>197</v>
      </c>
      <c r="C35" s="7"/>
      <c r="D35"/>
      <c r="E35"/>
    </row>
    <row r="36" spans="1:5" x14ac:dyDescent="0.25">
      <c r="A36" s="3"/>
      <c r="B36" s="17" t="s">
        <v>198</v>
      </c>
      <c r="C36" s="7"/>
      <c r="D36"/>
      <c r="E36"/>
    </row>
    <row r="37" spans="1:5" x14ac:dyDescent="0.25">
      <c r="A37" s="3"/>
      <c r="B37" s="4"/>
      <c r="C37" s="7"/>
      <c r="D37"/>
      <c r="E37"/>
    </row>
    <row r="38" spans="1:5" x14ac:dyDescent="0.25">
      <c r="A38" s="1" t="s">
        <v>134</v>
      </c>
      <c r="B38" s="4" t="s">
        <v>136</v>
      </c>
      <c r="C38" s="7">
        <v>4</v>
      </c>
    </row>
    <row r="39" spans="1:5" x14ac:dyDescent="0.25">
      <c r="B39" s="17" t="s">
        <v>193</v>
      </c>
      <c r="C39" s="7"/>
    </row>
    <row r="40" spans="1:5" x14ac:dyDescent="0.25">
      <c r="B40" s="17" t="s">
        <v>140</v>
      </c>
      <c r="C40" s="7"/>
    </row>
    <row r="41" spans="1:5" x14ac:dyDescent="0.25">
      <c r="B41" s="17" t="s">
        <v>137</v>
      </c>
      <c r="C41" s="7"/>
    </row>
    <row r="42" spans="1:5" x14ac:dyDescent="0.25">
      <c r="B42" s="17" t="s">
        <v>138</v>
      </c>
      <c r="C42" s="7"/>
    </row>
    <row r="43" spans="1:5" x14ac:dyDescent="0.25">
      <c r="B43" s="17" t="s">
        <v>143</v>
      </c>
      <c r="C43" s="7"/>
    </row>
    <row r="44" spans="1:5" x14ac:dyDescent="0.25">
      <c r="B44" s="17" t="s">
        <v>139</v>
      </c>
      <c r="C44" s="7"/>
    </row>
    <row r="45" spans="1:5" x14ac:dyDescent="0.25">
      <c r="B45" s="1" t="s">
        <v>135</v>
      </c>
      <c r="C45" s="7">
        <v>1</v>
      </c>
    </row>
    <row r="46" spans="1:5" x14ac:dyDescent="0.25">
      <c r="B46" s="17" t="s">
        <v>194</v>
      </c>
      <c r="C46" s="7"/>
    </row>
    <row r="47" spans="1:5" x14ac:dyDescent="0.25">
      <c r="B47" s="17" t="s">
        <v>141</v>
      </c>
      <c r="C47" s="7"/>
    </row>
    <row r="48" spans="1:5" x14ac:dyDescent="0.25">
      <c r="B48" s="19" t="s">
        <v>144</v>
      </c>
      <c r="C48" s="7">
        <v>2</v>
      </c>
    </row>
    <row r="49" spans="1:3" x14ac:dyDescent="0.25">
      <c r="B49" s="4" t="s">
        <v>145</v>
      </c>
      <c r="C49" s="7">
        <v>4</v>
      </c>
    </row>
    <row r="50" spans="1:3" x14ac:dyDescent="0.25">
      <c r="B50" s="4" t="s">
        <v>150</v>
      </c>
      <c r="C50" s="7">
        <v>0.5</v>
      </c>
    </row>
    <row r="51" spans="1:3" x14ac:dyDescent="0.25">
      <c r="C51" s="7"/>
    </row>
    <row r="52" spans="1:3" x14ac:dyDescent="0.25">
      <c r="A52" s="1" t="s">
        <v>148</v>
      </c>
      <c r="B52" s="4" t="s">
        <v>149</v>
      </c>
      <c r="C52" s="7">
        <v>6</v>
      </c>
    </row>
    <row r="53" spans="1:3" x14ac:dyDescent="0.25">
      <c r="B53" s="17" t="s">
        <v>151</v>
      </c>
      <c r="C53" s="7"/>
    </row>
    <row r="54" spans="1:3" x14ac:dyDescent="0.25">
      <c r="B54" s="17" t="s">
        <v>195</v>
      </c>
      <c r="C54" s="7"/>
    </row>
    <row r="55" spans="1:3" x14ac:dyDescent="0.25">
      <c r="B55" s="17" t="s">
        <v>152</v>
      </c>
      <c r="C55" s="7"/>
    </row>
    <row r="56" spans="1:3" x14ac:dyDescent="0.25">
      <c r="C56" s="7"/>
    </row>
    <row r="57" spans="1:3" x14ac:dyDescent="0.25">
      <c r="A57" s="1" t="s">
        <v>26</v>
      </c>
      <c r="B57" s="1" t="s">
        <v>156</v>
      </c>
      <c r="C57" s="7">
        <v>2</v>
      </c>
    </row>
    <row r="58" spans="1:3" x14ac:dyDescent="0.25">
      <c r="B58" s="18" t="s">
        <v>158</v>
      </c>
      <c r="C58" s="7"/>
    </row>
    <row r="59" spans="1:3" x14ac:dyDescent="0.25">
      <c r="B59" s="18" t="s">
        <v>157</v>
      </c>
      <c r="C59" s="7"/>
    </row>
    <row r="60" spans="1:3" x14ac:dyDescent="0.25">
      <c r="B60" s="18" t="s">
        <v>159</v>
      </c>
      <c r="C60" s="7"/>
    </row>
    <row r="61" spans="1:3" x14ac:dyDescent="0.25">
      <c r="B61" s="18" t="s">
        <v>163</v>
      </c>
      <c r="C61" s="7"/>
    </row>
    <row r="62" spans="1:3" x14ac:dyDescent="0.25">
      <c r="B62" s="1" t="s">
        <v>160</v>
      </c>
      <c r="C62" s="7">
        <v>1.5</v>
      </c>
    </row>
    <row r="63" spans="1:3" x14ac:dyDescent="0.25">
      <c r="B63" s="18" t="s">
        <v>161</v>
      </c>
      <c r="C63" s="7"/>
    </row>
    <row r="64" spans="1:3" x14ac:dyDescent="0.25">
      <c r="B64" s="18" t="s">
        <v>159</v>
      </c>
      <c r="C64" s="7"/>
    </row>
    <row r="65" spans="1:3" x14ac:dyDescent="0.25">
      <c r="B65" s="18" t="s">
        <v>164</v>
      </c>
      <c r="C65" s="7"/>
    </row>
    <row r="66" spans="1:3" x14ac:dyDescent="0.25">
      <c r="B66" s="1" t="s">
        <v>162</v>
      </c>
      <c r="C66" s="7">
        <v>2</v>
      </c>
    </row>
    <row r="67" spans="1:3" x14ac:dyDescent="0.25">
      <c r="B67" s="18" t="s">
        <v>161</v>
      </c>
      <c r="C67" s="7"/>
    </row>
    <row r="68" spans="1:3" x14ac:dyDescent="0.25">
      <c r="B68" s="18" t="s">
        <v>166</v>
      </c>
      <c r="C68" s="7"/>
    </row>
    <row r="69" spans="1:3" x14ac:dyDescent="0.25">
      <c r="B69" s="18" t="s">
        <v>167</v>
      </c>
      <c r="C69" s="7"/>
    </row>
    <row r="70" spans="1:3" x14ac:dyDescent="0.25">
      <c r="B70" s="18" t="s">
        <v>164</v>
      </c>
      <c r="C70" s="7"/>
    </row>
    <row r="71" spans="1:3" x14ac:dyDescent="0.25">
      <c r="B71" s="1" t="s">
        <v>165</v>
      </c>
      <c r="C71" s="7">
        <v>2</v>
      </c>
    </row>
    <row r="72" spans="1:3" x14ac:dyDescent="0.25">
      <c r="B72" s="18" t="s">
        <v>168</v>
      </c>
      <c r="C72" s="7"/>
    </row>
    <row r="73" spans="1:3" x14ac:dyDescent="0.25">
      <c r="B73" s="18" t="s">
        <v>169</v>
      </c>
      <c r="C73" s="7"/>
    </row>
    <row r="74" spans="1:3" x14ac:dyDescent="0.25">
      <c r="B74" s="18" t="s">
        <v>170</v>
      </c>
      <c r="C74" s="7"/>
    </row>
    <row r="75" spans="1:3" x14ac:dyDescent="0.25">
      <c r="B75" s="18"/>
      <c r="C75" s="7"/>
    </row>
    <row r="76" spans="1:3" x14ac:dyDescent="0.25">
      <c r="A76" s="1" t="s">
        <v>174</v>
      </c>
      <c r="B76" s="1" t="s">
        <v>171</v>
      </c>
      <c r="C76" s="7">
        <v>4</v>
      </c>
    </row>
    <row r="77" spans="1:3" x14ac:dyDescent="0.25">
      <c r="B77" s="17" t="s">
        <v>175</v>
      </c>
      <c r="C77" s="7"/>
    </row>
    <row r="78" spans="1:3" x14ac:dyDescent="0.25">
      <c r="B78" s="18" t="s">
        <v>173</v>
      </c>
      <c r="C78" s="7"/>
    </row>
    <row r="79" spans="1:3" x14ac:dyDescent="0.25">
      <c r="B79" s="17" t="s">
        <v>140</v>
      </c>
      <c r="C79" s="7"/>
    </row>
    <row r="80" spans="1:3" x14ac:dyDescent="0.25">
      <c r="B80" s="18" t="s">
        <v>172</v>
      </c>
      <c r="C80" s="7"/>
    </row>
    <row r="81" spans="1:3" x14ac:dyDescent="0.25">
      <c r="B81" s="18"/>
      <c r="C81" s="7"/>
    </row>
    <row r="82" spans="1:3" x14ac:dyDescent="0.25">
      <c r="A82" s="1" t="s">
        <v>153</v>
      </c>
      <c r="B82" s="1" t="s">
        <v>154</v>
      </c>
      <c r="C82" s="7">
        <f>15*1</f>
        <v>15</v>
      </c>
    </row>
    <row r="83" spans="1:3" x14ac:dyDescent="0.25">
      <c r="B83" s="1" t="s">
        <v>155</v>
      </c>
      <c r="C83" s="7">
        <f>15*1</f>
        <v>15</v>
      </c>
    </row>
    <row r="84" spans="1:3" x14ac:dyDescent="0.25">
      <c r="C84" s="7"/>
    </row>
    <row r="85" spans="1:3" ht="15.75" thickBot="1" x14ac:dyDescent="0.3">
      <c r="C85" s="22">
        <f>SUM(C6:C84)</f>
        <v>76</v>
      </c>
    </row>
    <row r="86" spans="1:3" ht="15.75" thickTop="1" x14ac:dyDescent="0.25"/>
  </sheetData>
  <mergeCells count="1">
    <mergeCell ref="A1:C1"/>
  </mergeCells>
  <pageMargins left="0" right="0" top="0.75" bottom="0.75" header="0.3" footer="0.3"/>
  <pageSetup scale="57"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99"/>
  <sheetViews>
    <sheetView topLeftCell="A52" workbookViewId="0">
      <selection activeCell="B68" sqref="B68:B69"/>
    </sheetView>
  </sheetViews>
  <sheetFormatPr defaultRowHeight="15" x14ac:dyDescent="0.25"/>
  <sheetData>
    <row r="2" spans="1:1" x14ac:dyDescent="0.25">
      <c r="A2" s="10" t="s">
        <v>40</v>
      </c>
    </row>
    <row r="3" spans="1:1" x14ac:dyDescent="0.25">
      <c r="A3" s="11" t="s">
        <v>41</v>
      </c>
    </row>
    <row r="4" spans="1:1" x14ac:dyDescent="0.25">
      <c r="A4" s="12" t="s">
        <v>42</v>
      </c>
    </row>
    <row r="5" spans="1:1" x14ac:dyDescent="0.25">
      <c r="A5" s="12" t="s">
        <v>43</v>
      </c>
    </row>
    <row r="6" spans="1:1" x14ac:dyDescent="0.25">
      <c r="A6" s="12" t="s">
        <v>44</v>
      </c>
    </row>
    <row r="7" spans="1:1" x14ac:dyDescent="0.25">
      <c r="A7" s="12" t="s">
        <v>45</v>
      </c>
    </row>
    <row r="8" spans="1:1" x14ac:dyDescent="0.25">
      <c r="A8" s="12" t="s">
        <v>46</v>
      </c>
    </row>
    <row r="9" spans="1:1" x14ac:dyDescent="0.25">
      <c r="A9" s="12" t="s">
        <v>47</v>
      </c>
    </row>
    <row r="10" spans="1:1" x14ac:dyDescent="0.25">
      <c r="A10" s="12" t="s">
        <v>48</v>
      </c>
    </row>
    <row r="11" spans="1:1" x14ac:dyDescent="0.25">
      <c r="A11" s="11" t="s">
        <v>49</v>
      </c>
    </row>
    <row r="12" spans="1:1" x14ac:dyDescent="0.25">
      <c r="A12" s="12" t="s">
        <v>50</v>
      </c>
    </row>
    <row r="13" spans="1:1" x14ac:dyDescent="0.25">
      <c r="A13" s="12" t="s">
        <v>51</v>
      </c>
    </row>
    <row r="14" spans="1:1" x14ac:dyDescent="0.25">
      <c r="A14" s="12" t="s">
        <v>52</v>
      </c>
    </row>
    <row r="15" spans="1:1" x14ac:dyDescent="0.25">
      <c r="A15" s="12" t="s">
        <v>53</v>
      </c>
    </row>
    <row r="16" spans="1:1" x14ac:dyDescent="0.25">
      <c r="A16" s="12" t="s">
        <v>54</v>
      </c>
    </row>
    <row r="17" spans="1:1" x14ac:dyDescent="0.25">
      <c r="A17" s="11" t="s">
        <v>55</v>
      </c>
    </row>
    <row r="18" spans="1:1" x14ac:dyDescent="0.25">
      <c r="A18" s="12" t="s">
        <v>56</v>
      </c>
    </row>
    <row r="19" spans="1:1" x14ac:dyDescent="0.25">
      <c r="A19" s="12" t="s">
        <v>57</v>
      </c>
    </row>
    <row r="20" spans="1:1" x14ac:dyDescent="0.25">
      <c r="A20" s="12" t="s">
        <v>58</v>
      </c>
    </row>
    <row r="21" spans="1:1" x14ac:dyDescent="0.25">
      <c r="A21" s="11" t="s">
        <v>59</v>
      </c>
    </row>
    <row r="22" spans="1:1" x14ac:dyDescent="0.25">
      <c r="A22" s="12" t="s">
        <v>60</v>
      </c>
    </row>
    <row r="23" spans="1:1" x14ac:dyDescent="0.25">
      <c r="A23" s="12" t="s">
        <v>61</v>
      </c>
    </row>
    <row r="24" spans="1:1" x14ac:dyDescent="0.25">
      <c r="A24" s="12" t="s">
        <v>62</v>
      </c>
    </row>
    <row r="27" spans="1:1" x14ac:dyDescent="0.25">
      <c r="A27" s="10" t="s">
        <v>63</v>
      </c>
    </row>
    <row r="28" spans="1:1" x14ac:dyDescent="0.25">
      <c r="A28" s="11" t="s">
        <v>41</v>
      </c>
    </row>
    <row r="29" spans="1:1" x14ac:dyDescent="0.25">
      <c r="A29" s="12" t="s">
        <v>64</v>
      </c>
    </row>
    <row r="30" spans="1:1" x14ac:dyDescent="0.25">
      <c r="A30" s="12" t="s">
        <v>65</v>
      </c>
    </row>
    <row r="31" spans="1:1" x14ac:dyDescent="0.25">
      <c r="A31" s="12" t="s">
        <v>66</v>
      </c>
    </row>
    <row r="32" spans="1:1" x14ac:dyDescent="0.25">
      <c r="A32" s="12" t="s">
        <v>67</v>
      </c>
    </row>
    <row r="33" spans="1:1" x14ac:dyDescent="0.25">
      <c r="A33" s="11" t="s">
        <v>68</v>
      </c>
    </row>
    <row r="34" spans="1:1" x14ac:dyDescent="0.25">
      <c r="A34" s="11" t="s">
        <v>49</v>
      </c>
    </row>
    <row r="35" spans="1:1" x14ac:dyDescent="0.25">
      <c r="A35" s="12" t="s">
        <v>69</v>
      </c>
    </row>
    <row r="36" spans="1:1" x14ac:dyDescent="0.25">
      <c r="A36" s="12" t="s">
        <v>70</v>
      </c>
    </row>
    <row r="37" spans="1:1" x14ac:dyDescent="0.25">
      <c r="A37" s="12" t="s">
        <v>71</v>
      </c>
    </row>
    <row r="38" spans="1:1" x14ac:dyDescent="0.25">
      <c r="A38" s="11" t="s">
        <v>55</v>
      </c>
    </row>
    <row r="39" spans="1:1" x14ac:dyDescent="0.25">
      <c r="A39" s="12" t="s">
        <v>72</v>
      </c>
    </row>
    <row r="40" spans="1:1" x14ac:dyDescent="0.25">
      <c r="A40" s="12" t="s">
        <v>73</v>
      </c>
    </row>
    <row r="41" spans="1:1" x14ac:dyDescent="0.25">
      <c r="A41" s="11" t="s">
        <v>74</v>
      </c>
    </row>
    <row r="44" spans="1:1" x14ac:dyDescent="0.25">
      <c r="A44" s="10" t="s">
        <v>63</v>
      </c>
    </row>
    <row r="45" spans="1:1" x14ac:dyDescent="0.25">
      <c r="A45" s="11" t="s">
        <v>75</v>
      </c>
    </row>
    <row r="46" spans="1:1" ht="17.25" x14ac:dyDescent="0.25">
      <c r="A46" s="11" t="s">
        <v>76</v>
      </c>
    </row>
    <row r="47" spans="1:1" x14ac:dyDescent="0.25">
      <c r="A47" s="11" t="s">
        <v>49</v>
      </c>
    </row>
    <row r="48" spans="1:1" x14ac:dyDescent="0.25">
      <c r="A48" s="12" t="s">
        <v>77</v>
      </c>
    </row>
    <row r="49" spans="1:1" x14ac:dyDescent="0.25">
      <c r="A49" s="12" t="s">
        <v>78</v>
      </c>
    </row>
    <row r="50" spans="1:1" x14ac:dyDescent="0.25">
      <c r="A50" s="12" t="s">
        <v>71</v>
      </c>
    </row>
    <row r="51" spans="1:1" x14ac:dyDescent="0.25">
      <c r="A51" s="11" t="s">
        <v>79</v>
      </c>
    </row>
    <row r="52" spans="1:1" ht="17.25" x14ac:dyDescent="0.25">
      <c r="A52" s="12" t="s">
        <v>80</v>
      </c>
    </row>
    <row r="53" spans="1:1" x14ac:dyDescent="0.25">
      <c r="A53" s="12" t="s">
        <v>81</v>
      </c>
    </row>
    <row r="54" spans="1:1" x14ac:dyDescent="0.25">
      <c r="A54" s="11" t="s">
        <v>74</v>
      </c>
    </row>
    <row r="55" spans="1:1" x14ac:dyDescent="0.25">
      <c r="A55" s="13"/>
    </row>
    <row r="58" spans="1:1" x14ac:dyDescent="0.25">
      <c r="A58" s="10" t="s">
        <v>82</v>
      </c>
    </row>
    <row r="59" spans="1:1" x14ac:dyDescent="0.25">
      <c r="A59" s="11" t="s">
        <v>83</v>
      </c>
    </row>
    <row r="60" spans="1:1" x14ac:dyDescent="0.25">
      <c r="A60" s="11" t="s">
        <v>84</v>
      </c>
    </row>
    <row r="61" spans="1:1" x14ac:dyDescent="0.25">
      <c r="A61" s="11" t="s">
        <v>85</v>
      </c>
    </row>
    <row r="62" spans="1:1" x14ac:dyDescent="0.25">
      <c r="A62" s="11" t="s">
        <v>86</v>
      </c>
    </row>
    <row r="63" spans="1:1" x14ac:dyDescent="0.25">
      <c r="A63" s="11" t="s">
        <v>87</v>
      </c>
    </row>
    <row r="64" spans="1:1" x14ac:dyDescent="0.25">
      <c r="A64" s="14"/>
    </row>
    <row r="65" spans="1:1" x14ac:dyDescent="0.25">
      <c r="A65" s="10" t="s">
        <v>88</v>
      </c>
    </row>
    <row r="66" spans="1:1" x14ac:dyDescent="0.25">
      <c r="A66" s="11" t="s">
        <v>89</v>
      </c>
    </row>
    <row r="67" spans="1:1" x14ac:dyDescent="0.25">
      <c r="A67" s="11" t="s">
        <v>90</v>
      </c>
    </row>
    <row r="68" spans="1:1" x14ac:dyDescent="0.25">
      <c r="A68" s="11" t="s">
        <v>91</v>
      </c>
    </row>
    <row r="69" spans="1:1" x14ac:dyDescent="0.25">
      <c r="A69" s="11" t="s">
        <v>92</v>
      </c>
    </row>
    <row r="70" spans="1:1" x14ac:dyDescent="0.25">
      <c r="A70" s="11" t="s">
        <v>93</v>
      </c>
    </row>
    <row r="71" spans="1:1" x14ac:dyDescent="0.25">
      <c r="A71" s="9"/>
    </row>
    <row r="72" spans="1:1" x14ac:dyDescent="0.25">
      <c r="A72" s="10" t="s">
        <v>94</v>
      </c>
    </row>
    <row r="73" spans="1:1" x14ac:dyDescent="0.25">
      <c r="A73" s="11" t="s">
        <v>95</v>
      </c>
    </row>
    <row r="74" spans="1:1" x14ac:dyDescent="0.25">
      <c r="A74" s="11" t="s">
        <v>96</v>
      </c>
    </row>
    <row r="75" spans="1:1" x14ac:dyDescent="0.25">
      <c r="A75" s="11" t="s">
        <v>97</v>
      </c>
    </row>
    <row r="76" spans="1:1" x14ac:dyDescent="0.25">
      <c r="A76" s="11" t="s">
        <v>98</v>
      </c>
    </row>
    <row r="79" spans="1:1" x14ac:dyDescent="0.25">
      <c r="A79" s="10" t="s">
        <v>82</v>
      </c>
    </row>
    <row r="80" spans="1:1" x14ac:dyDescent="0.25">
      <c r="A80" s="11" t="s">
        <v>99</v>
      </c>
    </row>
    <row r="81" spans="1:1" x14ac:dyDescent="0.25">
      <c r="A81" s="11" t="s">
        <v>100</v>
      </c>
    </row>
    <row r="82" spans="1:1" x14ac:dyDescent="0.25">
      <c r="A82" s="11" t="s">
        <v>101</v>
      </c>
    </row>
    <row r="83" spans="1:1" x14ac:dyDescent="0.25">
      <c r="A83" s="11" t="s">
        <v>102</v>
      </c>
    </row>
    <row r="84" spans="1:1" x14ac:dyDescent="0.25">
      <c r="A84" s="12" t="s">
        <v>103</v>
      </c>
    </row>
    <row r="85" spans="1:1" x14ac:dyDescent="0.25">
      <c r="A85" s="12" t="s">
        <v>104</v>
      </c>
    </row>
    <row r="86" spans="1:1" x14ac:dyDescent="0.25">
      <c r="A86" s="11" t="s">
        <v>105</v>
      </c>
    </row>
    <row r="87" spans="1:1" x14ac:dyDescent="0.25">
      <c r="A87" s="14"/>
    </row>
    <row r="88" spans="1:1" x14ac:dyDescent="0.25">
      <c r="A88" s="10" t="s">
        <v>88</v>
      </c>
    </row>
    <row r="89" spans="1:1" x14ac:dyDescent="0.25">
      <c r="A89" s="11" t="s">
        <v>106</v>
      </c>
    </row>
    <row r="90" spans="1:1" x14ac:dyDescent="0.25">
      <c r="A90" s="11" t="s">
        <v>107</v>
      </c>
    </row>
    <row r="91" spans="1:1" x14ac:dyDescent="0.25">
      <c r="A91" s="11" t="s">
        <v>108</v>
      </c>
    </row>
    <row r="92" spans="1:1" x14ac:dyDescent="0.25">
      <c r="A92" s="11" t="s">
        <v>98</v>
      </c>
    </row>
    <row r="93" spans="1:1" x14ac:dyDescent="0.25">
      <c r="A93" s="15"/>
    </row>
    <row r="95" spans="1:1" x14ac:dyDescent="0.25">
      <c r="A95" s="10" t="s">
        <v>82</v>
      </c>
    </row>
    <row r="96" spans="1:1" x14ac:dyDescent="0.25">
      <c r="A96" s="11" t="s">
        <v>109</v>
      </c>
    </row>
    <row r="97" spans="1:1" x14ac:dyDescent="0.25">
      <c r="A97" s="11" t="s">
        <v>110</v>
      </c>
    </row>
    <row r="98" spans="1:1" x14ac:dyDescent="0.25">
      <c r="A98" s="11" t="s">
        <v>111</v>
      </c>
    </row>
    <row r="99" spans="1:1" x14ac:dyDescent="0.25">
      <c r="A99" s="11" t="s">
        <v>112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Sposorship</vt:lpstr>
      <vt:lpstr>Player Agent</vt:lpstr>
      <vt:lpstr>Safety</vt:lpstr>
      <vt:lpstr>Treasurer</vt:lpstr>
      <vt:lpstr>Equipment</vt:lpstr>
      <vt:lpstr>Meeting Updates</vt:lpstr>
      <vt:lpstr>Equipment!Print_Area</vt:lpstr>
      <vt:lpstr>'Player Agent'!Print_Area</vt:lpstr>
      <vt:lpstr>Safety!Print_Area</vt:lpstr>
      <vt:lpstr>Sposorship!Print_Area</vt:lpstr>
      <vt:lpstr>Treasurer!Print_Area</vt:lpstr>
    </vt:vector>
  </TitlesOfParts>
  <Company>Comcast Cable Communications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McPhail, William</dc:creator>
  <cp:lastModifiedBy>McPhail, William</cp:lastModifiedBy>
  <cp:lastPrinted>2017-10-05T19:42:40Z</cp:lastPrinted>
  <dcterms:created xsi:type="dcterms:W3CDTF">2017-09-18T13:58:35Z</dcterms:created>
  <dcterms:modified xsi:type="dcterms:W3CDTF">2017-10-10T13:27:43Z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