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8115"/>
  </bookViews>
  <sheets>
    <sheet name="5th Grade Places" sheetId="2" r:id="rId1"/>
    <sheet name="Results by Name" sheetId="3" r:id="rId2"/>
    <sheet name="Results by Team" sheetId="4" r:id="rId3"/>
    <sheet name="Results" sheetId="5" state="hidden" r:id="rId4"/>
  </sheets>
  <definedNames>
    <definedName name="_5_Results_Week1">#REF!</definedName>
    <definedName name="_xlnm._FilterDatabase" localSheetId="3" hidden="1">Results!$A$1:$R$76</definedName>
    <definedName name="_xlnm._FilterDatabase" localSheetId="1" hidden="1">'Results by Name'!$A$1:$N$1</definedName>
    <definedName name="_xlnm._FilterDatabase" localSheetId="2" hidden="1">'Results by Team'!$A$1:$N$76</definedName>
  </definedNames>
  <calcPr calcId="125725"/>
  <fileRecoveryPr repairLoad="1"/>
</workbook>
</file>

<file path=xl/calcChain.xml><?xml version="1.0" encoding="utf-8"?>
<calcChain xmlns="http://schemas.openxmlformats.org/spreadsheetml/2006/main">
  <c r="M12" i="5"/>
  <c r="P35" l="1"/>
  <c r="P76"/>
  <c r="P75"/>
  <c r="P74"/>
  <c r="P73"/>
  <c r="P72"/>
  <c r="P71"/>
  <c r="P70"/>
  <c r="P69"/>
  <c r="P68"/>
  <c r="P67"/>
  <c r="P66"/>
  <c r="P65"/>
  <c r="P64"/>
  <c r="P63"/>
  <c r="P62"/>
  <c r="P61"/>
  <c r="P60"/>
  <c r="P53"/>
  <c r="P54"/>
  <c r="P56"/>
  <c r="P59"/>
  <c r="P57"/>
  <c r="P36"/>
  <c r="P15"/>
  <c r="P50"/>
  <c r="P44"/>
  <c r="P58"/>
  <c r="P48"/>
  <c r="P3"/>
  <c r="P42"/>
  <c r="P55"/>
  <c r="P18"/>
  <c r="P47"/>
  <c r="P41"/>
  <c r="P23"/>
  <c r="P39"/>
  <c r="P52"/>
  <c r="P25"/>
  <c r="P26"/>
  <c r="P30"/>
  <c r="P46"/>
  <c r="P38"/>
  <c r="P14"/>
  <c r="P22"/>
  <c r="P12"/>
  <c r="P28"/>
  <c r="P17"/>
  <c r="P21"/>
  <c r="P6"/>
  <c r="P13"/>
  <c r="P16"/>
  <c r="P10"/>
  <c r="P37"/>
  <c r="P24"/>
  <c r="P51"/>
  <c r="P32"/>
  <c r="P5"/>
  <c r="P31"/>
  <c r="P7"/>
  <c r="P20"/>
  <c r="P8"/>
  <c r="P27"/>
  <c r="P19"/>
  <c r="P29"/>
  <c r="P49"/>
  <c r="P45"/>
  <c r="P43"/>
  <c r="P33"/>
  <c r="P40"/>
  <c r="P2"/>
  <c r="P4"/>
  <c r="P9"/>
  <c r="P34"/>
  <c r="P11"/>
</calcChain>
</file>

<file path=xl/sharedStrings.xml><?xml version="1.0" encoding="utf-8"?>
<sst xmlns="http://schemas.openxmlformats.org/spreadsheetml/2006/main" count="1439" uniqueCount="186">
  <si>
    <t>Athlete .</t>
  </si>
  <si>
    <t>Team</t>
  </si>
  <si>
    <t>First Name</t>
  </si>
  <si>
    <t>Last Name</t>
  </si>
  <si>
    <t>Gender</t>
  </si>
  <si>
    <t>Grade</t>
  </si>
  <si>
    <t>50 Meter Hurdles</t>
  </si>
  <si>
    <t>100 Meter Run</t>
  </si>
  <si>
    <t>200 Meter Run</t>
  </si>
  <si>
    <t>400 Meter Run</t>
  </si>
  <si>
    <t>LJ Ft</t>
  </si>
  <si>
    <t>LT Inch</t>
  </si>
  <si>
    <t>SP Ft</t>
  </si>
  <si>
    <t>SP Inch</t>
  </si>
  <si>
    <t>5 Purple</t>
  </si>
  <si>
    <t>Magdalene</t>
  </si>
  <si>
    <t>Broback</t>
  </si>
  <si>
    <t>F</t>
  </si>
  <si>
    <t>Grete</t>
  </si>
  <si>
    <t>Engels</t>
  </si>
  <si>
    <t>Michaela</t>
  </si>
  <si>
    <t>Juaire</t>
  </si>
  <si>
    <t>Avery</t>
  </si>
  <si>
    <t>Kirsch</t>
  </si>
  <si>
    <t>Olivia</t>
  </si>
  <si>
    <t>Purdy</t>
  </si>
  <si>
    <t>Livia</t>
  </si>
  <si>
    <t>Rice</t>
  </si>
  <si>
    <t>Hanah</t>
  </si>
  <si>
    <t>Robasse</t>
  </si>
  <si>
    <t>Lydia</t>
  </si>
  <si>
    <t>Selig</t>
  </si>
  <si>
    <t>5 Orange</t>
  </si>
  <si>
    <t>Laura</t>
  </si>
  <si>
    <t>Cochran</t>
  </si>
  <si>
    <t>Nina</t>
  </si>
  <si>
    <t>Conger</t>
  </si>
  <si>
    <t>Anna</t>
  </si>
  <si>
    <t>Groff</t>
  </si>
  <si>
    <t>Maggie</t>
  </si>
  <si>
    <t>Leach</t>
  </si>
  <si>
    <t>Faith</t>
  </si>
  <si>
    <t>Ordorff</t>
  </si>
  <si>
    <t>Isabella</t>
  </si>
  <si>
    <t>Rouse</t>
  </si>
  <si>
    <t>Brooke</t>
  </si>
  <si>
    <t>Sauber</t>
  </si>
  <si>
    <t>Mari</t>
  </si>
  <si>
    <t>Saufferer</t>
  </si>
  <si>
    <t>Anne</t>
  </si>
  <si>
    <t>Schobel</t>
  </si>
  <si>
    <t>Volkmann</t>
  </si>
  <si>
    <t>5 Bright Pink (Heliconia)</t>
  </si>
  <si>
    <t>Brycelyn</t>
  </si>
  <si>
    <t>Brewster</t>
  </si>
  <si>
    <t>Hannah</t>
  </si>
  <si>
    <t>Busenbark</t>
  </si>
  <si>
    <t>Kaydince</t>
  </si>
  <si>
    <t>Fetzek</t>
  </si>
  <si>
    <t>Ella</t>
  </si>
  <si>
    <t>Hinderaker</t>
  </si>
  <si>
    <t>Grace</t>
  </si>
  <si>
    <t>Jasperson</t>
  </si>
  <si>
    <t>Katarina</t>
  </si>
  <si>
    <t>Nelson</t>
  </si>
  <si>
    <t>Ellie</t>
  </si>
  <si>
    <t>Shaskey</t>
  </si>
  <si>
    <t>Lauren</t>
  </si>
  <si>
    <t>Weesner</t>
  </si>
  <si>
    <t>5 Sport Grey</t>
  </si>
  <si>
    <t>Zachary</t>
  </si>
  <si>
    <t>M</t>
  </si>
  <si>
    <t>Will</t>
  </si>
  <si>
    <t>Byers</t>
  </si>
  <si>
    <t>Jaiden</t>
  </si>
  <si>
    <t>Cook</t>
  </si>
  <si>
    <t>Jackson</t>
  </si>
  <si>
    <t>Drent</t>
  </si>
  <si>
    <t>Benjamin</t>
  </si>
  <si>
    <t>Hunter</t>
  </si>
  <si>
    <t>Joshua</t>
  </si>
  <si>
    <t>Jacobson</t>
  </si>
  <si>
    <t>James</t>
  </si>
  <si>
    <t>Pavek</t>
  </si>
  <si>
    <t>Samuel</t>
  </si>
  <si>
    <t>Scheffler</t>
  </si>
  <si>
    <t>Jared</t>
  </si>
  <si>
    <t>Schmeling</t>
  </si>
  <si>
    <t>Drew</t>
  </si>
  <si>
    <t>Simonett</t>
  </si>
  <si>
    <t>David</t>
  </si>
  <si>
    <t>Verby</t>
  </si>
  <si>
    <t>5 Irish Green</t>
  </si>
  <si>
    <t>Braden</t>
  </si>
  <si>
    <t>Abbey</t>
  </si>
  <si>
    <t>Keagan</t>
  </si>
  <si>
    <t>DeCramer</t>
  </si>
  <si>
    <t>Jaron</t>
  </si>
  <si>
    <t>Deutsch</t>
  </si>
  <si>
    <t>Jaden</t>
  </si>
  <si>
    <t>Johnson</t>
  </si>
  <si>
    <t>Nikolas</t>
  </si>
  <si>
    <t>Mitchell</t>
  </si>
  <si>
    <t>Cade</t>
  </si>
  <si>
    <t>Murphy</t>
  </si>
  <si>
    <t>Tommy</t>
  </si>
  <si>
    <t>Niggeling</t>
  </si>
  <si>
    <t>Gabriel</t>
  </si>
  <si>
    <t>Phinney</t>
  </si>
  <si>
    <t>Sam</t>
  </si>
  <si>
    <t>Chase</t>
  </si>
  <si>
    <t>Randall</t>
  </si>
  <si>
    <t>Mason</t>
  </si>
  <si>
    <t>Reuvers</t>
  </si>
  <si>
    <t>Aidan</t>
  </si>
  <si>
    <t>Roy</t>
  </si>
  <si>
    <t>Max</t>
  </si>
  <si>
    <t>Stubbings</t>
  </si>
  <si>
    <t>5 Navy</t>
  </si>
  <si>
    <t>Braxton</t>
  </si>
  <si>
    <t>Abraham</t>
  </si>
  <si>
    <t>Zach</t>
  </si>
  <si>
    <t>Enebak</t>
  </si>
  <si>
    <t>Jack</t>
  </si>
  <si>
    <t>Hall</t>
  </si>
  <si>
    <t>Kasal</t>
  </si>
  <si>
    <t>Isaac</t>
  </si>
  <si>
    <t>Kellar</t>
  </si>
  <si>
    <t>Mitchel</t>
  </si>
  <si>
    <t>Myers</t>
  </si>
  <si>
    <t>Andrew</t>
  </si>
  <si>
    <t>Sarych</t>
  </si>
  <si>
    <t>DanielCole</t>
  </si>
  <si>
    <t>Schlaefer</t>
  </si>
  <si>
    <t>Kolby</t>
  </si>
  <si>
    <t>Smith</t>
  </si>
  <si>
    <t>Taggart</t>
  </si>
  <si>
    <t>Joseph</t>
  </si>
  <si>
    <t>Ulmen</t>
  </si>
  <si>
    <t>Ashton</t>
  </si>
  <si>
    <t>Oliver</t>
  </si>
  <si>
    <t>Zschoche</t>
  </si>
  <si>
    <t>5 Red</t>
  </si>
  <si>
    <t>Kyle</t>
  </si>
  <si>
    <t>Barke</t>
  </si>
  <si>
    <t>Aiden</t>
  </si>
  <si>
    <t>Britton</t>
  </si>
  <si>
    <t>Chlebecek</t>
  </si>
  <si>
    <t>Maddox</t>
  </si>
  <si>
    <t>Craig</t>
  </si>
  <si>
    <t>Tyler</t>
  </si>
  <si>
    <t>Gorny</t>
  </si>
  <si>
    <t>Hanson</t>
  </si>
  <si>
    <t>Blake</t>
  </si>
  <si>
    <t>Howe</t>
  </si>
  <si>
    <t>Jake</t>
  </si>
  <si>
    <t>Logan</t>
  </si>
  <si>
    <t>Mayfield</t>
  </si>
  <si>
    <t>Nick</t>
  </si>
  <si>
    <t>Schuamcher</t>
  </si>
  <si>
    <t>Sony</t>
  </si>
  <si>
    <t>Simphilavong</t>
  </si>
  <si>
    <t>Dillon</t>
  </si>
  <si>
    <t>VonRuden</t>
  </si>
  <si>
    <t>Time</t>
  </si>
  <si>
    <t>Place</t>
  </si>
  <si>
    <t>Feet</t>
  </si>
  <si>
    <t>Inches</t>
  </si>
  <si>
    <t>5th Boys - 50M Hurdles</t>
  </si>
  <si>
    <t>5th Girls - 50M Hurdles</t>
  </si>
  <si>
    <t>5th Boys - 100M Run</t>
  </si>
  <si>
    <t>5th Girls - 100M Run</t>
  </si>
  <si>
    <t>5th Boys - 200M Run</t>
  </si>
  <si>
    <t>5th Girls - 200M Run</t>
  </si>
  <si>
    <t>5th Boys - 400M Run</t>
  </si>
  <si>
    <t>5th Girls - 400M Run</t>
  </si>
  <si>
    <t>5th Boys - Long Jump</t>
  </si>
  <si>
    <t>5th Girls - Long Jump</t>
  </si>
  <si>
    <t>5th Boys - Shot Put</t>
  </si>
  <si>
    <t>5th Girls - Shot Put</t>
  </si>
  <si>
    <t>5th Boys - High Jump</t>
  </si>
  <si>
    <t>5th Girls - High Jump</t>
  </si>
  <si>
    <t>LT Val</t>
  </si>
  <si>
    <t>SP Val</t>
  </si>
  <si>
    <t>HJ Feet</t>
  </si>
  <si>
    <t>HJ Inches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</si>
</sst>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m:ss.00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4" fillId="0" borderId="0" xfId="2" applyFont="1" applyFill="1" applyBorder="1" applyAlignment="1">
      <alignment horizontal="left"/>
    </xf>
    <xf numFmtId="2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center"/>
    </xf>
    <xf numFmtId="43" fontId="0" fillId="0" borderId="0" xfId="1" applyFont="1"/>
    <xf numFmtId="0" fontId="0" fillId="0" borderId="0" xfId="0" applyFill="1" applyBorder="1" applyAlignment="1">
      <alignment horizontal="right"/>
    </xf>
    <xf numFmtId="2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  <xf numFmtId="2" fontId="4" fillId="0" borderId="0" xfId="2" applyNumberFormat="1" applyFont="1" applyFill="1" applyBorder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 applyBorder="1" applyAlignment="1"/>
    <xf numFmtId="164" fontId="0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2" fillId="4" borderId="0" xfId="0" applyFont="1" applyFill="1"/>
    <xf numFmtId="0" fontId="0" fillId="0" borderId="0" xfId="0"/>
    <xf numFmtId="43" fontId="0" fillId="0" borderId="0" xfId="1" applyFont="1" applyBorder="1" applyAlignment="1"/>
    <xf numFmtId="1" fontId="2" fillId="4" borderId="0" xfId="0" applyNumberFormat="1" applyFont="1" applyFill="1" applyBorder="1" applyAlignment="1"/>
    <xf numFmtId="43" fontId="2" fillId="4" borderId="0" xfId="1" applyFont="1" applyFill="1" applyBorder="1" applyAlignment="1">
      <alignment horizontal="center"/>
    </xf>
    <xf numFmtId="43" fontId="0" fillId="0" borderId="0" xfId="1" applyFont="1"/>
    <xf numFmtId="43" fontId="2" fillId="4" borderId="0" xfId="1" applyFont="1" applyFill="1" applyBorder="1" applyAlignment="1"/>
    <xf numFmtId="164" fontId="2" fillId="4" borderId="0" xfId="1" applyNumberFormat="1" applyFont="1" applyFill="1" applyBorder="1" applyAlignment="1"/>
    <xf numFmtId="164" fontId="0" fillId="0" borderId="0" xfId="1" applyNumberFormat="1" applyFont="1"/>
    <xf numFmtId="165" fontId="0" fillId="0" borderId="0" xfId="1" applyNumberFormat="1" applyFo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95"/>
  <sheetViews>
    <sheetView tabSelected="1" workbookViewId="0"/>
  </sheetViews>
  <sheetFormatPr defaultRowHeight="15"/>
  <cols>
    <col min="1" max="1" width="12.140625" bestFit="1" customWidth="1"/>
    <col min="2" max="2" width="10.5703125" bestFit="1" customWidth="1"/>
    <col min="3" max="3" width="11.7109375" style="15" bestFit="1" customWidth="1"/>
    <col min="4" max="4" width="8.5703125" bestFit="1" customWidth="1"/>
    <col min="5" max="5" width="6.7109375" style="1" bestFit="1" customWidth="1"/>
    <col min="6" max="7" width="5.7109375" bestFit="1" customWidth="1"/>
    <col min="8" max="8" width="22.5703125" bestFit="1" customWidth="1"/>
    <col min="9" max="10" width="10.85546875" bestFit="1" customWidth="1"/>
    <col min="11" max="11" width="8.5703125" bestFit="1" customWidth="1"/>
    <col min="12" max="12" width="6.7109375" bestFit="1" customWidth="1"/>
    <col min="13" max="13" width="5.7109375" style="1" bestFit="1" customWidth="1"/>
    <col min="14" max="14" width="19.140625" bestFit="1" customWidth="1"/>
    <col min="15" max="15" width="5.7109375" bestFit="1" customWidth="1"/>
  </cols>
  <sheetData>
    <row r="2" spans="1:20">
      <c r="A2" s="27" t="s">
        <v>168</v>
      </c>
      <c r="B2" s="27"/>
      <c r="C2" s="27"/>
      <c r="D2" s="27"/>
      <c r="E2" s="27"/>
      <c r="H2" s="28" t="s">
        <v>169</v>
      </c>
      <c r="I2" s="28"/>
      <c r="J2" s="28"/>
      <c r="K2" s="28"/>
      <c r="L2" s="28"/>
    </row>
    <row r="3" spans="1:20">
      <c r="A3" s="2" t="s">
        <v>1</v>
      </c>
      <c r="B3" s="2" t="s">
        <v>2</v>
      </c>
      <c r="C3" s="2" t="s">
        <v>3</v>
      </c>
      <c r="D3" s="3" t="s">
        <v>164</v>
      </c>
      <c r="E3" s="4" t="s">
        <v>165</v>
      </c>
      <c r="H3" s="2" t="s">
        <v>1</v>
      </c>
      <c r="I3" s="2" t="s">
        <v>2</v>
      </c>
      <c r="J3" s="2" t="s">
        <v>3</v>
      </c>
      <c r="K3" s="3" t="s">
        <v>164</v>
      </c>
      <c r="L3" s="4" t="s">
        <v>165</v>
      </c>
      <c r="M3"/>
    </row>
    <row r="4" spans="1:20">
      <c r="A4" s="18" t="s">
        <v>92</v>
      </c>
      <c r="B4" s="18" t="s">
        <v>105</v>
      </c>
      <c r="C4" s="18" t="s">
        <v>106</v>
      </c>
      <c r="D4" s="22">
        <v>9.3800000000000008</v>
      </c>
      <c r="E4" s="7">
        <v>1</v>
      </c>
      <c r="H4" s="18" t="s">
        <v>14</v>
      </c>
      <c r="I4" s="18" t="s">
        <v>20</v>
      </c>
      <c r="J4" s="18" t="s">
        <v>21</v>
      </c>
      <c r="K4" s="22">
        <v>9.56</v>
      </c>
      <c r="L4" s="7">
        <v>1</v>
      </c>
      <c r="M4"/>
    </row>
    <row r="5" spans="1:20">
      <c r="A5" s="18" t="s">
        <v>69</v>
      </c>
      <c r="B5" s="18" t="s">
        <v>82</v>
      </c>
      <c r="C5" s="18" t="s">
        <v>83</v>
      </c>
      <c r="D5" s="22">
        <v>9.4</v>
      </c>
      <c r="E5" s="7">
        <v>2</v>
      </c>
      <c r="H5" s="18" t="s">
        <v>52</v>
      </c>
      <c r="I5" s="18" t="s">
        <v>63</v>
      </c>
      <c r="J5" s="18" t="s">
        <v>64</v>
      </c>
      <c r="K5" s="22">
        <v>9.9700000000000006</v>
      </c>
      <c r="L5" s="7">
        <v>2</v>
      </c>
      <c r="M5"/>
    </row>
    <row r="6" spans="1:20">
      <c r="A6" s="18" t="s">
        <v>142</v>
      </c>
      <c r="B6" s="18" t="s">
        <v>76</v>
      </c>
      <c r="C6" s="18" t="s">
        <v>152</v>
      </c>
      <c r="D6" s="22">
        <v>9.4499999999999993</v>
      </c>
      <c r="E6" s="7">
        <v>3</v>
      </c>
      <c r="H6" s="18" t="s">
        <v>52</v>
      </c>
      <c r="I6" s="18" t="s">
        <v>65</v>
      </c>
      <c r="J6" s="18" t="s">
        <v>66</v>
      </c>
      <c r="K6" s="22">
        <v>10.07</v>
      </c>
      <c r="L6" s="7">
        <v>3</v>
      </c>
      <c r="M6"/>
      <c r="S6" s="8"/>
      <c r="T6" s="7"/>
    </row>
    <row r="7" spans="1:20">
      <c r="A7" s="18" t="s">
        <v>142</v>
      </c>
      <c r="B7" s="18" t="s">
        <v>155</v>
      </c>
      <c r="C7" s="18" t="s">
        <v>100</v>
      </c>
      <c r="D7" s="22">
        <v>9.56</v>
      </c>
      <c r="E7" s="7">
        <v>4</v>
      </c>
      <c r="H7" s="18" t="s">
        <v>14</v>
      </c>
      <c r="I7" s="18" t="s">
        <v>30</v>
      </c>
      <c r="J7" s="18" t="s">
        <v>31</v>
      </c>
      <c r="K7" s="22">
        <v>10.18</v>
      </c>
      <c r="L7" s="7">
        <v>4</v>
      </c>
      <c r="M7"/>
    </row>
    <row r="8" spans="1:20">
      <c r="A8" s="18" t="s">
        <v>142</v>
      </c>
      <c r="B8" s="18" t="s">
        <v>153</v>
      </c>
      <c r="C8" s="18" t="s">
        <v>154</v>
      </c>
      <c r="D8" s="22">
        <v>9.66</v>
      </c>
      <c r="E8" s="7">
        <v>5</v>
      </c>
      <c r="H8" s="18" t="s">
        <v>14</v>
      </c>
      <c r="I8" s="18" t="s">
        <v>26</v>
      </c>
      <c r="J8" s="18" t="s">
        <v>27</v>
      </c>
      <c r="K8" s="22">
        <v>10.37</v>
      </c>
      <c r="L8" s="7">
        <v>5</v>
      </c>
      <c r="M8"/>
    </row>
    <row r="9" spans="1:20">
      <c r="A9" s="18" t="s">
        <v>92</v>
      </c>
      <c r="B9" s="18" t="s">
        <v>99</v>
      </c>
      <c r="C9" s="18" t="s">
        <v>100</v>
      </c>
      <c r="D9" s="22">
        <v>9.8800000000000008</v>
      </c>
      <c r="E9" s="7">
        <v>6</v>
      </c>
      <c r="H9" s="18" t="s">
        <v>52</v>
      </c>
      <c r="I9" s="18" t="s">
        <v>59</v>
      </c>
      <c r="J9" s="18" t="s">
        <v>60</v>
      </c>
      <c r="K9" s="22">
        <v>10.48</v>
      </c>
      <c r="L9" s="7">
        <v>6</v>
      </c>
      <c r="M9"/>
    </row>
    <row r="10" spans="1:20">
      <c r="A10" s="18" t="s">
        <v>142</v>
      </c>
      <c r="B10" s="18" t="s">
        <v>148</v>
      </c>
      <c r="C10" s="18" t="s">
        <v>149</v>
      </c>
      <c r="D10" s="22">
        <v>10.07</v>
      </c>
      <c r="E10" s="7">
        <v>7</v>
      </c>
      <c r="H10" s="18" t="s">
        <v>32</v>
      </c>
      <c r="I10" s="18" t="s">
        <v>43</v>
      </c>
      <c r="J10" s="18" t="s">
        <v>44</v>
      </c>
      <c r="K10" s="22">
        <v>10.5</v>
      </c>
      <c r="L10" s="7">
        <v>7</v>
      </c>
      <c r="M10"/>
    </row>
    <row r="11" spans="1:20">
      <c r="A11" s="18" t="s">
        <v>92</v>
      </c>
      <c r="B11" s="18" t="s">
        <v>110</v>
      </c>
      <c r="C11" s="18" t="s">
        <v>111</v>
      </c>
      <c r="D11" s="22">
        <v>10.33</v>
      </c>
      <c r="E11" s="7">
        <v>8</v>
      </c>
      <c r="H11" s="18" t="s">
        <v>32</v>
      </c>
      <c r="I11" s="18" t="s">
        <v>35</v>
      </c>
      <c r="J11" s="18" t="s">
        <v>36</v>
      </c>
      <c r="K11" s="22">
        <v>10.62</v>
      </c>
      <c r="L11" s="7">
        <v>8</v>
      </c>
      <c r="M11"/>
    </row>
    <row r="12" spans="1:20">
      <c r="A12" s="18" t="s">
        <v>92</v>
      </c>
      <c r="B12" s="18" t="s">
        <v>116</v>
      </c>
      <c r="C12" s="18" t="s">
        <v>117</v>
      </c>
      <c r="D12" s="22">
        <v>10.34</v>
      </c>
      <c r="E12" s="7">
        <v>9</v>
      </c>
      <c r="H12" s="18" t="s">
        <v>14</v>
      </c>
      <c r="I12" s="18" t="s">
        <v>15</v>
      </c>
      <c r="J12" s="18" t="s">
        <v>16</v>
      </c>
      <c r="K12" s="22">
        <v>10.63</v>
      </c>
      <c r="L12" s="7">
        <v>9</v>
      </c>
      <c r="M12"/>
    </row>
    <row r="13" spans="1:20">
      <c r="A13" s="18" t="s">
        <v>69</v>
      </c>
      <c r="B13" s="18" t="s">
        <v>80</v>
      </c>
      <c r="C13" s="18" t="s">
        <v>81</v>
      </c>
      <c r="D13" s="22">
        <v>10.52</v>
      </c>
      <c r="E13" s="7">
        <v>10</v>
      </c>
      <c r="H13" s="18" t="s">
        <v>14</v>
      </c>
      <c r="I13" s="18" t="s">
        <v>18</v>
      </c>
      <c r="J13" s="18" t="s">
        <v>19</v>
      </c>
      <c r="K13" s="22">
        <v>10.76</v>
      </c>
      <c r="L13" s="7">
        <v>10</v>
      </c>
      <c r="M13"/>
    </row>
    <row r="15" spans="1:20">
      <c r="A15" s="27" t="s">
        <v>170</v>
      </c>
      <c r="B15" s="27"/>
      <c r="C15" s="27"/>
      <c r="D15" s="27"/>
      <c r="E15" s="27"/>
      <c r="H15" s="28" t="s">
        <v>171</v>
      </c>
      <c r="I15" s="28"/>
      <c r="J15" s="28"/>
      <c r="K15" s="28"/>
      <c r="L15" s="28"/>
      <c r="M15"/>
    </row>
    <row r="16" spans="1:20">
      <c r="A16" s="2" t="s">
        <v>1</v>
      </c>
      <c r="B16" s="2" t="s">
        <v>2</v>
      </c>
      <c r="C16" s="2" t="s">
        <v>3</v>
      </c>
      <c r="D16" s="3" t="s">
        <v>164</v>
      </c>
      <c r="E16" s="4" t="s">
        <v>165</v>
      </c>
      <c r="H16" s="2" t="s">
        <v>1</v>
      </c>
      <c r="I16" s="2" t="s">
        <v>2</v>
      </c>
      <c r="J16" s="2" t="s">
        <v>3</v>
      </c>
      <c r="K16" s="3" t="s">
        <v>164</v>
      </c>
      <c r="L16" s="4" t="s">
        <v>165</v>
      </c>
      <c r="M16"/>
    </row>
    <row r="17" spans="1:13">
      <c r="A17" s="18" t="s">
        <v>92</v>
      </c>
      <c r="B17" s="18" t="s">
        <v>105</v>
      </c>
      <c r="C17" s="18" t="s">
        <v>106</v>
      </c>
      <c r="D17" s="22">
        <v>15.19</v>
      </c>
      <c r="E17" s="7">
        <v>1</v>
      </c>
      <c r="H17" s="18" t="s">
        <v>14</v>
      </c>
      <c r="I17" s="18" t="s">
        <v>20</v>
      </c>
      <c r="J17" s="18" t="s">
        <v>21</v>
      </c>
      <c r="K17" s="22">
        <v>14.88</v>
      </c>
      <c r="L17" s="7">
        <v>1</v>
      </c>
      <c r="M17"/>
    </row>
    <row r="18" spans="1:13">
      <c r="A18" s="18" t="s">
        <v>142</v>
      </c>
      <c r="B18" s="18" t="s">
        <v>76</v>
      </c>
      <c r="C18" s="18" t="s">
        <v>152</v>
      </c>
      <c r="D18" s="22">
        <v>15.19</v>
      </c>
      <c r="E18" s="7">
        <v>2</v>
      </c>
      <c r="H18" s="18" t="s">
        <v>52</v>
      </c>
      <c r="I18" s="18" t="s">
        <v>59</v>
      </c>
      <c r="J18" s="18" t="s">
        <v>60</v>
      </c>
      <c r="K18" s="22">
        <v>15.88</v>
      </c>
      <c r="L18" s="7">
        <v>2</v>
      </c>
      <c r="M18"/>
    </row>
    <row r="19" spans="1:13">
      <c r="A19" s="18" t="s">
        <v>142</v>
      </c>
      <c r="B19" s="18" t="s">
        <v>155</v>
      </c>
      <c r="C19" s="18" t="s">
        <v>100</v>
      </c>
      <c r="D19" s="22">
        <v>15.69</v>
      </c>
      <c r="E19" s="7">
        <v>3</v>
      </c>
      <c r="H19" s="18" t="s">
        <v>14</v>
      </c>
      <c r="I19" s="18" t="s">
        <v>26</v>
      </c>
      <c r="J19" s="18" t="s">
        <v>27</v>
      </c>
      <c r="K19" s="22">
        <v>16.03</v>
      </c>
      <c r="L19" s="7">
        <v>3</v>
      </c>
      <c r="M19"/>
    </row>
    <row r="20" spans="1:13">
      <c r="A20" s="18" t="s">
        <v>92</v>
      </c>
      <c r="B20" s="18" t="s">
        <v>116</v>
      </c>
      <c r="C20" s="18" t="s">
        <v>117</v>
      </c>
      <c r="D20" s="22">
        <v>16.02</v>
      </c>
      <c r="E20" s="7">
        <v>4</v>
      </c>
      <c r="H20" s="18" t="s">
        <v>52</v>
      </c>
      <c r="I20" s="18" t="s">
        <v>65</v>
      </c>
      <c r="J20" s="18" t="s">
        <v>66</v>
      </c>
      <c r="K20" s="22">
        <v>16.47</v>
      </c>
      <c r="L20" s="7">
        <v>4</v>
      </c>
      <c r="M20"/>
    </row>
    <row r="21" spans="1:13">
      <c r="A21" s="18" t="s">
        <v>69</v>
      </c>
      <c r="B21" s="18" t="s">
        <v>80</v>
      </c>
      <c r="C21" s="18" t="s">
        <v>81</v>
      </c>
      <c r="D21" s="22">
        <v>16.21</v>
      </c>
      <c r="E21" s="7">
        <v>5</v>
      </c>
      <c r="H21" s="18" t="s">
        <v>52</v>
      </c>
      <c r="I21" s="18" t="s">
        <v>63</v>
      </c>
      <c r="J21" s="18" t="s">
        <v>64</v>
      </c>
      <c r="K21" s="22">
        <v>16.559999999999999</v>
      </c>
      <c r="L21" s="7">
        <v>5</v>
      </c>
    </row>
    <row r="22" spans="1:13">
      <c r="A22" s="18" t="s">
        <v>142</v>
      </c>
      <c r="B22" s="18" t="s">
        <v>148</v>
      </c>
      <c r="C22" s="18" t="s">
        <v>149</v>
      </c>
      <c r="D22" s="22">
        <v>16.43</v>
      </c>
      <c r="E22" s="7">
        <v>6</v>
      </c>
      <c r="H22" s="18" t="s">
        <v>32</v>
      </c>
      <c r="I22" s="18" t="s">
        <v>49</v>
      </c>
      <c r="J22" s="18" t="s">
        <v>50</v>
      </c>
      <c r="K22" s="22">
        <v>16.59</v>
      </c>
      <c r="L22" s="7">
        <v>6</v>
      </c>
    </row>
    <row r="23" spans="1:13">
      <c r="A23" s="18" t="s">
        <v>92</v>
      </c>
      <c r="B23" s="18" t="s">
        <v>103</v>
      </c>
      <c r="C23" s="18" t="s">
        <v>104</v>
      </c>
      <c r="D23" s="22">
        <v>16.77</v>
      </c>
      <c r="E23" s="7">
        <v>7</v>
      </c>
      <c r="H23" s="18" t="s">
        <v>14</v>
      </c>
      <c r="I23" s="18" t="s">
        <v>15</v>
      </c>
      <c r="J23" s="18" t="s">
        <v>16</v>
      </c>
      <c r="K23" s="22">
        <v>16.61</v>
      </c>
      <c r="L23" s="7">
        <v>7</v>
      </c>
    </row>
    <row r="24" spans="1:13">
      <c r="A24" s="18" t="s">
        <v>92</v>
      </c>
      <c r="B24" s="18" t="s">
        <v>99</v>
      </c>
      <c r="C24" s="18" t="s">
        <v>100</v>
      </c>
      <c r="D24" s="22">
        <v>16.78</v>
      </c>
      <c r="E24" s="7">
        <v>8</v>
      </c>
      <c r="H24" s="18" t="s">
        <v>52</v>
      </c>
      <c r="I24" s="18" t="s">
        <v>67</v>
      </c>
      <c r="J24" s="18" t="s">
        <v>68</v>
      </c>
      <c r="K24" s="22">
        <v>16.87</v>
      </c>
      <c r="L24" s="7">
        <v>8</v>
      </c>
    </row>
    <row r="25" spans="1:13">
      <c r="A25" s="18" t="s">
        <v>69</v>
      </c>
      <c r="B25" s="18" t="s">
        <v>86</v>
      </c>
      <c r="C25" s="18" t="s">
        <v>87</v>
      </c>
      <c r="D25" s="22">
        <v>16.78</v>
      </c>
      <c r="E25" s="7">
        <v>9</v>
      </c>
      <c r="H25" s="18" t="s">
        <v>14</v>
      </c>
      <c r="I25" s="18" t="s">
        <v>18</v>
      </c>
      <c r="J25" s="18" t="s">
        <v>19</v>
      </c>
      <c r="K25" s="22">
        <v>17.03</v>
      </c>
      <c r="L25" s="7">
        <v>9</v>
      </c>
    </row>
    <row r="26" spans="1:13">
      <c r="A26" s="18" t="s">
        <v>118</v>
      </c>
      <c r="B26" s="18" t="s">
        <v>123</v>
      </c>
      <c r="C26" s="18" t="s">
        <v>124</v>
      </c>
      <c r="D26" s="22">
        <v>16.96</v>
      </c>
      <c r="E26" s="7">
        <v>10</v>
      </c>
      <c r="H26" s="18" t="s">
        <v>32</v>
      </c>
      <c r="I26" s="18" t="s">
        <v>41</v>
      </c>
      <c r="J26" s="18" t="s">
        <v>42</v>
      </c>
      <c r="K26" s="22">
        <v>17.28</v>
      </c>
      <c r="L26" s="7">
        <v>10</v>
      </c>
    </row>
    <row r="28" spans="1:13">
      <c r="A28" s="27" t="s">
        <v>172</v>
      </c>
      <c r="B28" s="27"/>
      <c r="C28" s="27"/>
      <c r="D28" s="27"/>
      <c r="E28" s="27"/>
      <c r="H28" s="28" t="s">
        <v>173</v>
      </c>
      <c r="I28" s="28"/>
      <c r="J28" s="28"/>
      <c r="K28" s="28"/>
      <c r="L28" s="28"/>
    </row>
    <row r="29" spans="1:13" s="9" customFormat="1">
      <c r="A29" s="2" t="s">
        <v>1</v>
      </c>
      <c r="B29" s="2" t="s">
        <v>2</v>
      </c>
      <c r="C29" s="2" t="s">
        <v>3</v>
      </c>
      <c r="D29" s="3" t="s">
        <v>164</v>
      </c>
      <c r="E29" s="4" t="s">
        <v>165</v>
      </c>
      <c r="H29" s="2" t="s">
        <v>1</v>
      </c>
      <c r="I29" s="2" t="s">
        <v>2</v>
      </c>
      <c r="J29" s="2" t="s">
        <v>3</v>
      </c>
      <c r="K29" s="3" t="s">
        <v>164</v>
      </c>
      <c r="L29" s="4" t="s">
        <v>165</v>
      </c>
      <c r="M29" s="10"/>
    </row>
    <row r="30" spans="1:13">
      <c r="A30" s="18" t="s">
        <v>142</v>
      </c>
      <c r="B30" s="18" t="s">
        <v>76</v>
      </c>
      <c r="C30" s="18" t="s">
        <v>152</v>
      </c>
      <c r="D30" s="22">
        <v>31.4</v>
      </c>
      <c r="E30" s="7">
        <v>1</v>
      </c>
      <c r="H30" s="18" t="s">
        <v>52</v>
      </c>
      <c r="I30" s="18" t="s">
        <v>63</v>
      </c>
      <c r="J30" s="18" t="s">
        <v>64</v>
      </c>
      <c r="K30" s="22">
        <v>34</v>
      </c>
      <c r="L30" s="7">
        <v>1</v>
      </c>
    </row>
    <row r="31" spans="1:13">
      <c r="A31" s="18" t="s">
        <v>92</v>
      </c>
      <c r="B31" s="18" t="s">
        <v>105</v>
      </c>
      <c r="C31" s="18" t="s">
        <v>106</v>
      </c>
      <c r="D31" s="22">
        <v>31.5</v>
      </c>
      <c r="E31" s="7">
        <v>2</v>
      </c>
      <c r="H31" s="18" t="s">
        <v>14</v>
      </c>
      <c r="I31" s="18" t="s">
        <v>18</v>
      </c>
      <c r="J31" s="18" t="s">
        <v>19</v>
      </c>
      <c r="K31" s="22">
        <v>35.21</v>
      </c>
      <c r="L31" s="7">
        <v>2</v>
      </c>
    </row>
    <row r="32" spans="1:13">
      <c r="A32" s="18" t="s">
        <v>69</v>
      </c>
      <c r="B32" s="18" t="s">
        <v>80</v>
      </c>
      <c r="C32" s="18" t="s">
        <v>81</v>
      </c>
      <c r="D32" s="22">
        <v>32.39</v>
      </c>
      <c r="E32" s="7">
        <v>3</v>
      </c>
      <c r="H32" s="18" t="s">
        <v>32</v>
      </c>
      <c r="I32" s="18" t="s">
        <v>41</v>
      </c>
      <c r="J32" s="18" t="s">
        <v>42</v>
      </c>
      <c r="K32" s="22">
        <v>35.76</v>
      </c>
      <c r="L32" s="7">
        <v>3</v>
      </c>
    </row>
    <row r="33" spans="1:13">
      <c r="A33" s="18" t="s">
        <v>92</v>
      </c>
      <c r="B33" s="18" t="s">
        <v>99</v>
      </c>
      <c r="C33" s="18" t="s">
        <v>100</v>
      </c>
      <c r="D33" s="22">
        <v>32.520000000000003</v>
      </c>
      <c r="E33" s="7">
        <v>4</v>
      </c>
      <c r="H33" s="18" t="s">
        <v>14</v>
      </c>
      <c r="I33" s="18" t="s">
        <v>30</v>
      </c>
      <c r="J33" s="18" t="s">
        <v>31</v>
      </c>
      <c r="K33" s="22">
        <v>35.79</v>
      </c>
      <c r="L33" s="7">
        <v>4</v>
      </c>
    </row>
    <row r="34" spans="1:13">
      <c r="A34" s="18" t="s">
        <v>142</v>
      </c>
      <c r="B34" s="18" t="s">
        <v>155</v>
      </c>
      <c r="C34" s="18" t="s">
        <v>100</v>
      </c>
      <c r="D34" s="22">
        <v>32.9</v>
      </c>
      <c r="E34" s="7">
        <v>5</v>
      </c>
      <c r="H34" s="18" t="s">
        <v>32</v>
      </c>
      <c r="I34" s="18" t="s">
        <v>43</v>
      </c>
      <c r="J34" s="18" t="s">
        <v>44</v>
      </c>
      <c r="K34" s="22">
        <v>36.200000000000003</v>
      </c>
      <c r="L34" s="7">
        <v>5</v>
      </c>
    </row>
    <row r="35" spans="1:13">
      <c r="A35" s="18" t="s">
        <v>142</v>
      </c>
      <c r="B35" s="18" t="s">
        <v>148</v>
      </c>
      <c r="C35" s="18" t="s">
        <v>149</v>
      </c>
      <c r="D35" s="22">
        <v>34.090000000000003</v>
      </c>
      <c r="E35" s="7">
        <v>6</v>
      </c>
      <c r="H35" s="18" t="s">
        <v>52</v>
      </c>
      <c r="I35" s="18" t="s">
        <v>61</v>
      </c>
      <c r="J35" s="18" t="s">
        <v>62</v>
      </c>
      <c r="K35" s="22">
        <v>36.94</v>
      </c>
      <c r="L35" s="7">
        <v>6</v>
      </c>
    </row>
    <row r="36" spans="1:13">
      <c r="A36" s="18" t="s">
        <v>92</v>
      </c>
      <c r="B36" s="18" t="s">
        <v>93</v>
      </c>
      <c r="C36" s="18" t="s">
        <v>94</v>
      </c>
      <c r="D36" s="22">
        <v>34.26</v>
      </c>
      <c r="E36" s="7">
        <v>7</v>
      </c>
      <c r="H36" s="18" t="s">
        <v>32</v>
      </c>
      <c r="I36" s="18" t="s">
        <v>37</v>
      </c>
      <c r="J36" s="18" t="s">
        <v>38</v>
      </c>
      <c r="K36" s="22">
        <v>37.31</v>
      </c>
      <c r="L36" s="7">
        <v>7</v>
      </c>
    </row>
    <row r="37" spans="1:13">
      <c r="A37" s="18" t="s">
        <v>92</v>
      </c>
      <c r="B37" s="18" t="s">
        <v>110</v>
      </c>
      <c r="C37" s="18" t="s">
        <v>111</v>
      </c>
      <c r="D37" s="22">
        <v>34.590000000000003</v>
      </c>
      <c r="E37" s="7">
        <v>8</v>
      </c>
      <c r="H37" s="18" t="s">
        <v>32</v>
      </c>
      <c r="I37" s="18" t="s">
        <v>49</v>
      </c>
      <c r="J37" s="18" t="s">
        <v>50</v>
      </c>
      <c r="K37" s="22">
        <v>37.340000000000003</v>
      </c>
      <c r="L37" s="7">
        <v>8</v>
      </c>
    </row>
    <row r="38" spans="1:13">
      <c r="A38" s="18" t="s">
        <v>142</v>
      </c>
      <c r="B38" s="18" t="s">
        <v>153</v>
      </c>
      <c r="C38" s="18" t="s">
        <v>154</v>
      </c>
      <c r="D38" s="22">
        <v>35.03</v>
      </c>
      <c r="E38" s="7">
        <v>9</v>
      </c>
      <c r="H38" s="18" t="s">
        <v>32</v>
      </c>
      <c r="I38" s="18" t="s">
        <v>35</v>
      </c>
      <c r="J38" s="18" t="s">
        <v>36</v>
      </c>
      <c r="K38" s="22">
        <v>38.340000000000003</v>
      </c>
      <c r="L38" s="7">
        <v>9</v>
      </c>
    </row>
    <row r="39" spans="1:13">
      <c r="A39" s="18" t="s">
        <v>92</v>
      </c>
      <c r="B39" s="18" t="s">
        <v>95</v>
      </c>
      <c r="C39" s="18" t="s">
        <v>96</v>
      </c>
      <c r="D39" s="22">
        <v>35.450000000000003</v>
      </c>
      <c r="E39" s="7">
        <v>10</v>
      </c>
      <c r="H39" s="18" t="s">
        <v>32</v>
      </c>
      <c r="I39" s="18" t="s">
        <v>45</v>
      </c>
      <c r="J39" s="18" t="s">
        <v>46</v>
      </c>
      <c r="K39" s="22">
        <v>40.44</v>
      </c>
      <c r="L39" s="7">
        <v>10</v>
      </c>
    </row>
    <row r="41" spans="1:13">
      <c r="A41" s="27" t="s">
        <v>174</v>
      </c>
      <c r="B41" s="27"/>
      <c r="C41" s="27"/>
      <c r="D41" s="27"/>
      <c r="E41" s="27"/>
      <c r="H41" s="28" t="s">
        <v>175</v>
      </c>
      <c r="I41" s="28"/>
      <c r="J41" s="28"/>
      <c r="K41" s="28"/>
      <c r="L41" s="28"/>
    </row>
    <row r="42" spans="1:13" s="9" customFormat="1">
      <c r="A42" s="2" t="s">
        <v>1</v>
      </c>
      <c r="B42" s="2" t="s">
        <v>2</v>
      </c>
      <c r="C42" s="2" t="s">
        <v>3</v>
      </c>
      <c r="D42" s="3" t="s">
        <v>164</v>
      </c>
      <c r="E42" s="4" t="s">
        <v>165</v>
      </c>
      <c r="H42" s="2" t="s">
        <v>1</v>
      </c>
      <c r="I42" s="2" t="s">
        <v>2</v>
      </c>
      <c r="J42" s="2" t="s">
        <v>3</v>
      </c>
      <c r="K42" s="3" t="s">
        <v>164</v>
      </c>
      <c r="L42" s="4" t="s">
        <v>165</v>
      </c>
      <c r="M42" s="10"/>
    </row>
    <row r="43" spans="1:13">
      <c r="A43" s="18" t="s">
        <v>92</v>
      </c>
      <c r="B43" s="18" t="s">
        <v>105</v>
      </c>
      <c r="C43" s="18" t="s">
        <v>106</v>
      </c>
      <c r="D43" s="26">
        <v>8.0937500000000009E-4</v>
      </c>
      <c r="E43" s="7">
        <v>1</v>
      </c>
      <c r="H43" s="18" t="s">
        <v>14</v>
      </c>
      <c r="I43" s="18" t="s">
        <v>20</v>
      </c>
      <c r="J43" s="18" t="s">
        <v>21</v>
      </c>
      <c r="K43" s="26">
        <v>8.9409722222222234E-4</v>
      </c>
      <c r="L43" s="7">
        <v>1</v>
      </c>
    </row>
    <row r="44" spans="1:13">
      <c r="A44" s="18" t="s">
        <v>92</v>
      </c>
      <c r="B44" s="18" t="s">
        <v>99</v>
      </c>
      <c r="C44" s="18" t="s">
        <v>100</v>
      </c>
      <c r="D44" s="26">
        <v>8.7094907407407401E-4</v>
      </c>
      <c r="E44" s="7">
        <v>2</v>
      </c>
      <c r="H44" s="18" t="s">
        <v>14</v>
      </c>
      <c r="I44" s="18" t="s">
        <v>15</v>
      </c>
      <c r="J44" s="18" t="s">
        <v>16</v>
      </c>
      <c r="K44" s="26">
        <v>9.1365740740740741E-4</v>
      </c>
      <c r="L44" s="7">
        <v>2</v>
      </c>
    </row>
    <row r="45" spans="1:13">
      <c r="A45" s="18" t="s">
        <v>69</v>
      </c>
      <c r="B45" s="18" t="s">
        <v>86</v>
      </c>
      <c r="C45" s="18" t="s">
        <v>87</v>
      </c>
      <c r="D45" s="26">
        <v>9.0393518518518525E-4</v>
      </c>
      <c r="E45" s="7">
        <v>3</v>
      </c>
      <c r="H45" s="18" t="s">
        <v>52</v>
      </c>
      <c r="I45" s="18" t="s">
        <v>67</v>
      </c>
      <c r="J45" s="18" t="s">
        <v>68</v>
      </c>
      <c r="K45" s="26">
        <v>9.2974537037037038E-4</v>
      </c>
      <c r="L45" s="7">
        <v>3</v>
      </c>
    </row>
    <row r="46" spans="1:13">
      <c r="A46" s="18" t="s">
        <v>142</v>
      </c>
      <c r="B46" s="18" t="s">
        <v>148</v>
      </c>
      <c r="C46" s="18" t="s">
        <v>149</v>
      </c>
      <c r="D46" s="26">
        <v>9.2523148148148141E-4</v>
      </c>
      <c r="E46" s="7">
        <v>4</v>
      </c>
      <c r="H46" s="18" t="s">
        <v>14</v>
      </c>
      <c r="I46" s="18" t="s">
        <v>18</v>
      </c>
      <c r="J46" s="18" t="s">
        <v>19</v>
      </c>
      <c r="K46" s="26">
        <v>9.3634259259259267E-4</v>
      </c>
      <c r="L46" s="7">
        <v>4</v>
      </c>
    </row>
    <row r="47" spans="1:13">
      <c r="A47" s="18" t="s">
        <v>142</v>
      </c>
      <c r="B47" s="18" t="s">
        <v>153</v>
      </c>
      <c r="C47" s="18" t="s">
        <v>154</v>
      </c>
      <c r="D47" s="26">
        <v>9.5185185185185184E-4</v>
      </c>
      <c r="E47" s="7">
        <v>5</v>
      </c>
      <c r="H47" s="18" t="s">
        <v>32</v>
      </c>
      <c r="I47" s="18" t="s">
        <v>41</v>
      </c>
      <c r="J47" s="18" t="s">
        <v>42</v>
      </c>
      <c r="K47" s="26">
        <v>9.3750000000000007E-4</v>
      </c>
      <c r="L47" s="7">
        <v>5</v>
      </c>
    </row>
    <row r="48" spans="1:13">
      <c r="A48" s="18" t="s">
        <v>92</v>
      </c>
      <c r="B48" s="18" t="s">
        <v>114</v>
      </c>
      <c r="C48" s="18" t="s">
        <v>115</v>
      </c>
      <c r="D48" s="26">
        <v>9.7118055555555553E-4</v>
      </c>
      <c r="E48" s="7">
        <v>6</v>
      </c>
      <c r="H48" s="18" t="s">
        <v>52</v>
      </c>
      <c r="I48" s="18" t="s">
        <v>59</v>
      </c>
      <c r="J48" s="18" t="s">
        <v>60</v>
      </c>
      <c r="K48" s="26">
        <v>9.5763888888888895E-4</v>
      </c>
      <c r="L48" s="7">
        <v>6</v>
      </c>
    </row>
    <row r="49" spans="1:13">
      <c r="A49" s="18" t="s">
        <v>92</v>
      </c>
      <c r="B49" s="18" t="s">
        <v>103</v>
      </c>
      <c r="C49" s="18" t="s">
        <v>104</v>
      </c>
      <c r="D49" s="26">
        <v>9.8113425925925929E-4</v>
      </c>
      <c r="E49" s="7">
        <v>7</v>
      </c>
      <c r="H49" s="18" t="s">
        <v>52</v>
      </c>
      <c r="I49" s="18" t="s">
        <v>65</v>
      </c>
      <c r="J49" s="18" t="s">
        <v>66</v>
      </c>
      <c r="K49" s="26">
        <v>9.7187499999999997E-4</v>
      </c>
      <c r="L49" s="7">
        <v>7</v>
      </c>
    </row>
    <row r="50" spans="1:13">
      <c r="A50" s="18" t="s">
        <v>118</v>
      </c>
      <c r="B50" s="18" t="s">
        <v>134</v>
      </c>
      <c r="C50" s="18" t="s">
        <v>135</v>
      </c>
      <c r="D50" s="26">
        <v>9.8310185185185176E-4</v>
      </c>
      <c r="E50" s="7">
        <v>8</v>
      </c>
      <c r="H50" s="18" t="s">
        <v>14</v>
      </c>
      <c r="I50" s="18" t="s">
        <v>30</v>
      </c>
      <c r="J50" s="18" t="s">
        <v>31</v>
      </c>
      <c r="K50" s="26">
        <v>9.8761574074074073E-4</v>
      </c>
      <c r="L50" s="7">
        <v>8</v>
      </c>
    </row>
    <row r="51" spans="1:13">
      <c r="A51" s="18" t="s">
        <v>92</v>
      </c>
      <c r="B51" s="18" t="s">
        <v>110</v>
      </c>
      <c r="C51" s="18" t="s">
        <v>111</v>
      </c>
      <c r="D51" s="26">
        <v>1.0099537037037037E-3</v>
      </c>
      <c r="E51" s="7">
        <v>9</v>
      </c>
      <c r="H51" s="18" t="s">
        <v>32</v>
      </c>
      <c r="I51" s="18" t="s">
        <v>49</v>
      </c>
      <c r="J51" s="18" t="s">
        <v>50</v>
      </c>
      <c r="K51" s="26">
        <v>1.0239583333333333E-3</v>
      </c>
      <c r="L51" s="7">
        <v>9</v>
      </c>
    </row>
    <row r="52" spans="1:13">
      <c r="A52" s="18" t="s">
        <v>69</v>
      </c>
      <c r="B52" s="18" t="s">
        <v>90</v>
      </c>
      <c r="C52" s="18" t="s">
        <v>91</v>
      </c>
      <c r="D52" s="26">
        <v>1.0113425925925925E-3</v>
      </c>
      <c r="E52" s="7">
        <v>10</v>
      </c>
      <c r="H52" s="18" t="s">
        <v>32</v>
      </c>
      <c r="I52" s="18" t="s">
        <v>45</v>
      </c>
      <c r="J52" s="18" t="s">
        <v>46</v>
      </c>
      <c r="K52" s="26">
        <v>1.0980324074074074E-3</v>
      </c>
      <c r="L52" s="7">
        <v>10</v>
      </c>
    </row>
    <row r="53" spans="1:13">
      <c r="C53"/>
      <c r="D53" s="8"/>
      <c r="E53" s="7"/>
    </row>
    <row r="54" spans="1:13">
      <c r="C54"/>
      <c r="D54" s="8"/>
    </row>
    <row r="55" spans="1:13">
      <c r="A55" s="27" t="s">
        <v>176</v>
      </c>
      <c r="B55" s="27"/>
      <c r="C55" s="27"/>
      <c r="D55" s="27"/>
      <c r="E55" s="27"/>
      <c r="F55" s="27"/>
      <c r="H55" s="28" t="s">
        <v>177</v>
      </c>
      <c r="I55" s="28"/>
      <c r="J55" s="28"/>
      <c r="K55" s="28"/>
      <c r="L55" s="28"/>
      <c r="M55" s="28"/>
    </row>
    <row r="56" spans="1:13">
      <c r="A56" s="2" t="s">
        <v>1</v>
      </c>
      <c r="B56" s="2" t="s">
        <v>2</v>
      </c>
      <c r="C56" s="2" t="s">
        <v>3</v>
      </c>
      <c r="D56" s="11" t="s">
        <v>166</v>
      </c>
      <c r="E56" s="5" t="s">
        <v>167</v>
      </c>
      <c r="F56" s="5" t="s">
        <v>165</v>
      </c>
      <c r="H56" s="2" t="s">
        <v>1</v>
      </c>
      <c r="I56" s="2" t="s">
        <v>2</v>
      </c>
      <c r="J56" s="2" t="s">
        <v>3</v>
      </c>
      <c r="K56" s="11" t="s">
        <v>166</v>
      </c>
      <c r="L56" s="5" t="s">
        <v>167</v>
      </c>
      <c r="M56" s="5" t="s">
        <v>165</v>
      </c>
    </row>
    <row r="57" spans="1:13" s="12" customFormat="1">
      <c r="A57" s="18" t="s">
        <v>92</v>
      </c>
      <c r="B57" s="18" t="s">
        <v>105</v>
      </c>
      <c r="C57" s="18" t="s">
        <v>106</v>
      </c>
      <c r="D57" s="25">
        <v>12</v>
      </c>
      <c r="E57" s="25">
        <v>0</v>
      </c>
      <c r="F57" s="7">
        <v>1</v>
      </c>
      <c r="H57" s="18" t="s">
        <v>14</v>
      </c>
      <c r="I57" s="18" t="s">
        <v>20</v>
      </c>
      <c r="J57" s="18" t="s">
        <v>21</v>
      </c>
      <c r="K57" s="25">
        <v>12</v>
      </c>
      <c r="L57" s="25">
        <v>10</v>
      </c>
      <c r="M57" s="7">
        <v>1</v>
      </c>
    </row>
    <row r="58" spans="1:13" s="12" customFormat="1">
      <c r="A58" s="18" t="s">
        <v>142</v>
      </c>
      <c r="B58" s="18" t="s">
        <v>76</v>
      </c>
      <c r="C58" s="18" t="s">
        <v>152</v>
      </c>
      <c r="D58" s="25">
        <v>11</v>
      </c>
      <c r="E58" s="25">
        <v>3</v>
      </c>
      <c r="F58" s="7">
        <v>2</v>
      </c>
      <c r="H58" s="18" t="s">
        <v>52</v>
      </c>
      <c r="I58" s="18" t="s">
        <v>65</v>
      </c>
      <c r="J58" s="18" t="s">
        <v>66</v>
      </c>
      <c r="K58" s="25">
        <v>11</v>
      </c>
      <c r="L58" s="25">
        <v>3</v>
      </c>
      <c r="M58" s="7">
        <v>2</v>
      </c>
    </row>
    <row r="59" spans="1:13" s="12" customFormat="1">
      <c r="A59" s="18" t="s">
        <v>142</v>
      </c>
      <c r="B59" s="18" t="s">
        <v>148</v>
      </c>
      <c r="C59" s="18" t="s">
        <v>149</v>
      </c>
      <c r="D59" s="25">
        <v>11</v>
      </c>
      <c r="E59" s="25">
        <v>3</v>
      </c>
      <c r="F59" s="7">
        <v>2</v>
      </c>
      <c r="H59" s="18" t="s">
        <v>14</v>
      </c>
      <c r="I59" s="18" t="s">
        <v>28</v>
      </c>
      <c r="J59" s="18" t="s">
        <v>29</v>
      </c>
      <c r="K59" s="25">
        <v>11</v>
      </c>
      <c r="L59" s="25">
        <v>2</v>
      </c>
      <c r="M59" s="7">
        <v>3</v>
      </c>
    </row>
    <row r="60" spans="1:13" s="12" customFormat="1">
      <c r="A60" s="18" t="s">
        <v>92</v>
      </c>
      <c r="B60" s="18" t="s">
        <v>99</v>
      </c>
      <c r="C60" s="18" t="s">
        <v>100</v>
      </c>
      <c r="D60" s="25">
        <v>11</v>
      </c>
      <c r="E60" s="25">
        <v>0</v>
      </c>
      <c r="F60" s="7">
        <v>4</v>
      </c>
      <c r="H60" s="18" t="s">
        <v>52</v>
      </c>
      <c r="I60" s="18" t="s">
        <v>63</v>
      </c>
      <c r="J60" s="18" t="s">
        <v>64</v>
      </c>
      <c r="K60" s="25">
        <v>10</v>
      </c>
      <c r="L60" s="25">
        <v>11</v>
      </c>
      <c r="M60" s="7">
        <v>4</v>
      </c>
    </row>
    <row r="61" spans="1:13" s="12" customFormat="1">
      <c r="A61" s="18" t="s">
        <v>69</v>
      </c>
      <c r="B61" s="18" t="s">
        <v>86</v>
      </c>
      <c r="C61" s="18" t="s">
        <v>87</v>
      </c>
      <c r="D61" s="25">
        <v>10</v>
      </c>
      <c r="E61" s="25">
        <v>5</v>
      </c>
      <c r="F61" s="7">
        <v>5</v>
      </c>
      <c r="H61" s="18" t="s">
        <v>32</v>
      </c>
      <c r="I61" s="18" t="s">
        <v>35</v>
      </c>
      <c r="J61" s="18" t="s">
        <v>36</v>
      </c>
      <c r="K61" s="25">
        <v>10</v>
      </c>
      <c r="L61" s="25">
        <v>8</v>
      </c>
      <c r="M61" s="7">
        <v>5</v>
      </c>
    </row>
    <row r="62" spans="1:13" s="12" customFormat="1">
      <c r="A62" s="18" t="s">
        <v>92</v>
      </c>
      <c r="B62" s="18" t="s">
        <v>110</v>
      </c>
      <c r="C62" s="18" t="s">
        <v>111</v>
      </c>
      <c r="D62" s="25">
        <v>10</v>
      </c>
      <c r="E62" s="25">
        <v>5</v>
      </c>
      <c r="F62" s="7">
        <v>5</v>
      </c>
      <c r="H62" s="18" t="s">
        <v>32</v>
      </c>
      <c r="I62" s="18" t="s">
        <v>47</v>
      </c>
      <c r="J62" s="18" t="s">
        <v>48</v>
      </c>
      <c r="K62" s="25">
        <v>10</v>
      </c>
      <c r="L62" s="25">
        <v>7</v>
      </c>
      <c r="M62" s="7">
        <v>6</v>
      </c>
    </row>
    <row r="63" spans="1:13" s="12" customFormat="1">
      <c r="A63" s="18" t="s">
        <v>69</v>
      </c>
      <c r="B63" s="18" t="s">
        <v>82</v>
      </c>
      <c r="C63" s="18" t="s">
        <v>83</v>
      </c>
      <c r="D63" s="25">
        <v>10</v>
      </c>
      <c r="E63" s="25">
        <v>2</v>
      </c>
      <c r="F63" s="7">
        <v>7</v>
      </c>
      <c r="H63" s="18" t="s">
        <v>52</v>
      </c>
      <c r="I63" s="18" t="s">
        <v>59</v>
      </c>
      <c r="J63" s="18" t="s">
        <v>60</v>
      </c>
      <c r="K63" s="25">
        <v>10</v>
      </c>
      <c r="L63" s="25">
        <v>5</v>
      </c>
      <c r="M63" s="7">
        <v>7</v>
      </c>
    </row>
    <row r="64" spans="1:13" s="12" customFormat="1">
      <c r="A64" s="18" t="s">
        <v>92</v>
      </c>
      <c r="B64" s="18" t="s">
        <v>103</v>
      </c>
      <c r="C64" s="18" t="s">
        <v>104</v>
      </c>
      <c r="D64" s="25">
        <v>10</v>
      </c>
      <c r="E64" s="25">
        <v>1</v>
      </c>
      <c r="F64" s="7">
        <v>8</v>
      </c>
      <c r="H64" s="18" t="s">
        <v>52</v>
      </c>
      <c r="I64" s="18" t="s">
        <v>61</v>
      </c>
      <c r="J64" s="18" t="s">
        <v>62</v>
      </c>
      <c r="K64" s="25">
        <v>10</v>
      </c>
      <c r="L64" s="25">
        <v>3</v>
      </c>
      <c r="M64" s="7">
        <v>8</v>
      </c>
    </row>
    <row r="65" spans="1:13" s="12" customFormat="1">
      <c r="A65" s="18" t="s">
        <v>92</v>
      </c>
      <c r="B65" s="18" t="s">
        <v>114</v>
      </c>
      <c r="C65" s="18" t="s">
        <v>115</v>
      </c>
      <c r="D65" s="25">
        <v>10</v>
      </c>
      <c r="E65" s="25">
        <v>0</v>
      </c>
      <c r="F65" s="7">
        <v>8</v>
      </c>
      <c r="H65" s="18" t="s">
        <v>14</v>
      </c>
      <c r="I65" s="18" t="s">
        <v>18</v>
      </c>
      <c r="J65" s="18" t="s">
        <v>19</v>
      </c>
      <c r="K65" s="25">
        <v>10</v>
      </c>
      <c r="L65" s="25">
        <v>2</v>
      </c>
      <c r="M65" s="7">
        <v>9</v>
      </c>
    </row>
    <row r="66" spans="1:13" s="12" customFormat="1">
      <c r="A66" s="18" t="s">
        <v>142</v>
      </c>
      <c r="B66" s="18" t="s">
        <v>156</v>
      </c>
      <c r="C66" s="18" t="s">
        <v>157</v>
      </c>
      <c r="D66" s="25">
        <v>10</v>
      </c>
      <c r="E66" s="25">
        <v>0</v>
      </c>
      <c r="F66" s="7">
        <v>8</v>
      </c>
      <c r="H66" s="18" t="s">
        <v>14</v>
      </c>
      <c r="I66" s="18" t="s">
        <v>30</v>
      </c>
      <c r="J66" s="18" t="s">
        <v>31</v>
      </c>
      <c r="K66" s="25">
        <v>10</v>
      </c>
      <c r="L66" s="25">
        <v>2</v>
      </c>
      <c r="M66" s="7">
        <v>10</v>
      </c>
    </row>
    <row r="67" spans="1:13" s="25" customFormat="1">
      <c r="A67" s="18" t="s">
        <v>118</v>
      </c>
      <c r="B67" s="18" t="s">
        <v>130</v>
      </c>
      <c r="C67" s="18" t="s">
        <v>131</v>
      </c>
      <c r="D67" s="25">
        <v>10</v>
      </c>
      <c r="E67" s="25">
        <v>0</v>
      </c>
      <c r="F67" s="7">
        <v>8</v>
      </c>
      <c r="H67" s="18"/>
      <c r="I67" s="18"/>
      <c r="J67" s="18"/>
      <c r="M67" s="7"/>
    </row>
    <row r="68" spans="1:13" s="25" customFormat="1">
      <c r="A68" s="18" t="s">
        <v>118</v>
      </c>
      <c r="B68" s="18" t="s">
        <v>140</v>
      </c>
      <c r="C68" s="18" t="s">
        <v>141</v>
      </c>
      <c r="D68" s="25">
        <v>10</v>
      </c>
      <c r="E68" s="25">
        <v>0</v>
      </c>
      <c r="F68" s="7">
        <v>8</v>
      </c>
      <c r="H68" s="18"/>
      <c r="I68" s="18"/>
      <c r="J68" s="18"/>
      <c r="M68" s="7"/>
    </row>
    <row r="70" spans="1:13">
      <c r="A70" s="27" t="s">
        <v>178</v>
      </c>
      <c r="B70" s="27"/>
      <c r="C70" s="27"/>
      <c r="D70" s="27"/>
      <c r="E70" s="27"/>
      <c r="F70" s="27"/>
      <c r="H70" s="28" t="s">
        <v>179</v>
      </c>
      <c r="I70" s="28"/>
      <c r="J70" s="28"/>
      <c r="K70" s="28"/>
      <c r="L70" s="28"/>
      <c r="M70" s="28"/>
    </row>
    <row r="71" spans="1:13">
      <c r="A71" s="2" t="s">
        <v>1</v>
      </c>
      <c r="B71" s="2" t="s">
        <v>2</v>
      </c>
      <c r="C71" s="2" t="s">
        <v>3</v>
      </c>
      <c r="D71" s="11" t="s">
        <v>166</v>
      </c>
      <c r="E71" s="5" t="s">
        <v>167</v>
      </c>
      <c r="F71" s="5" t="s">
        <v>165</v>
      </c>
      <c r="H71" s="2" t="s">
        <v>1</v>
      </c>
      <c r="I71" s="2" t="s">
        <v>2</v>
      </c>
      <c r="J71" s="2" t="s">
        <v>3</v>
      </c>
      <c r="K71" s="11" t="s">
        <v>166</v>
      </c>
      <c r="L71" s="5" t="s">
        <v>167</v>
      </c>
      <c r="M71" s="5" t="s">
        <v>165</v>
      </c>
    </row>
    <row r="72" spans="1:13">
      <c r="A72" s="18" t="s">
        <v>142</v>
      </c>
      <c r="B72" s="18" t="s">
        <v>76</v>
      </c>
      <c r="C72" s="18" t="s">
        <v>152</v>
      </c>
      <c r="D72" s="18">
        <v>29</v>
      </c>
      <c r="E72" s="18">
        <v>6</v>
      </c>
      <c r="F72" s="7">
        <v>1</v>
      </c>
      <c r="H72" s="18" t="s">
        <v>14</v>
      </c>
      <c r="I72" s="18" t="s">
        <v>20</v>
      </c>
      <c r="J72" s="18" t="s">
        <v>21</v>
      </c>
      <c r="K72" s="18">
        <v>26</v>
      </c>
      <c r="L72" s="18">
        <v>8</v>
      </c>
      <c r="M72" s="7">
        <v>1</v>
      </c>
    </row>
    <row r="73" spans="1:13">
      <c r="A73" s="18" t="s">
        <v>69</v>
      </c>
      <c r="B73" s="18" t="s">
        <v>80</v>
      </c>
      <c r="C73" s="18" t="s">
        <v>81</v>
      </c>
      <c r="D73" s="18">
        <v>25</v>
      </c>
      <c r="E73" s="18">
        <v>6</v>
      </c>
      <c r="F73" s="7">
        <v>2</v>
      </c>
      <c r="H73" s="18" t="s">
        <v>32</v>
      </c>
      <c r="I73" s="18" t="s">
        <v>49</v>
      </c>
      <c r="J73" s="18" t="s">
        <v>50</v>
      </c>
      <c r="K73" s="18">
        <v>21</v>
      </c>
      <c r="L73" s="18">
        <v>7</v>
      </c>
      <c r="M73" s="7">
        <v>2</v>
      </c>
    </row>
    <row r="74" spans="1:13">
      <c r="A74" s="18" t="s">
        <v>69</v>
      </c>
      <c r="B74" s="18" t="s">
        <v>76</v>
      </c>
      <c r="C74" s="18" t="s">
        <v>77</v>
      </c>
      <c r="D74" s="18">
        <v>23</v>
      </c>
      <c r="E74" s="18">
        <v>2</v>
      </c>
      <c r="F74" s="7">
        <v>3</v>
      </c>
      <c r="H74" s="18" t="s">
        <v>32</v>
      </c>
      <c r="I74" s="18" t="s">
        <v>33</v>
      </c>
      <c r="J74" s="18" t="s">
        <v>34</v>
      </c>
      <c r="K74" s="18">
        <v>21</v>
      </c>
      <c r="L74" s="18">
        <v>2</v>
      </c>
      <c r="M74" s="7">
        <v>3</v>
      </c>
    </row>
    <row r="75" spans="1:13">
      <c r="A75" s="18" t="s">
        <v>69</v>
      </c>
      <c r="B75" s="18" t="s">
        <v>84</v>
      </c>
      <c r="C75" s="18" t="s">
        <v>85</v>
      </c>
      <c r="D75" s="18">
        <v>23</v>
      </c>
      <c r="E75" s="18">
        <v>1</v>
      </c>
      <c r="F75" s="7">
        <v>4</v>
      </c>
      <c r="H75" s="18" t="s">
        <v>32</v>
      </c>
      <c r="I75" s="18" t="s">
        <v>35</v>
      </c>
      <c r="J75" s="18" t="s">
        <v>36</v>
      </c>
      <c r="K75" s="18">
        <v>20</v>
      </c>
      <c r="L75" s="18">
        <v>4</v>
      </c>
      <c r="M75" s="7">
        <v>3</v>
      </c>
    </row>
    <row r="76" spans="1:13">
      <c r="A76" s="18" t="s">
        <v>92</v>
      </c>
      <c r="B76" s="18" t="s">
        <v>105</v>
      </c>
      <c r="C76" s="18" t="s">
        <v>106</v>
      </c>
      <c r="D76" s="18">
        <v>22</v>
      </c>
      <c r="E76" s="18">
        <v>11</v>
      </c>
      <c r="F76" s="7">
        <v>5</v>
      </c>
      <c r="H76" s="18" t="s">
        <v>14</v>
      </c>
      <c r="I76" s="18" t="s">
        <v>28</v>
      </c>
      <c r="J76" s="18" t="s">
        <v>29</v>
      </c>
      <c r="K76" s="18">
        <v>18</v>
      </c>
      <c r="L76" s="18">
        <v>8</v>
      </c>
      <c r="M76" s="7">
        <v>5</v>
      </c>
    </row>
    <row r="77" spans="1:13">
      <c r="A77" s="18" t="s">
        <v>92</v>
      </c>
      <c r="B77" s="18" t="s">
        <v>103</v>
      </c>
      <c r="C77" s="18" t="s">
        <v>104</v>
      </c>
      <c r="D77" s="18">
        <v>21</v>
      </c>
      <c r="E77" s="18">
        <v>9</v>
      </c>
      <c r="F77" s="7">
        <v>6</v>
      </c>
      <c r="H77" s="18" t="s">
        <v>52</v>
      </c>
      <c r="I77" s="18" t="s">
        <v>59</v>
      </c>
      <c r="J77" s="18" t="s">
        <v>60</v>
      </c>
      <c r="K77" s="18">
        <v>18</v>
      </c>
      <c r="L77" s="18">
        <v>4</v>
      </c>
      <c r="M77" s="7">
        <v>6</v>
      </c>
    </row>
    <row r="78" spans="1:13">
      <c r="A78" s="18" t="s">
        <v>69</v>
      </c>
      <c r="B78" s="18" t="s">
        <v>86</v>
      </c>
      <c r="C78" s="18" t="s">
        <v>87</v>
      </c>
      <c r="D78" s="18">
        <v>21</v>
      </c>
      <c r="E78" s="18">
        <v>9</v>
      </c>
      <c r="F78" s="7">
        <v>7</v>
      </c>
      <c r="H78" s="18" t="s">
        <v>52</v>
      </c>
      <c r="I78" s="18" t="s">
        <v>65</v>
      </c>
      <c r="J78" s="18" t="s">
        <v>66</v>
      </c>
      <c r="K78" s="18">
        <v>16</v>
      </c>
      <c r="L78" s="18">
        <v>6</v>
      </c>
      <c r="M78" s="7">
        <v>7</v>
      </c>
    </row>
    <row r="79" spans="1:13">
      <c r="A79" s="18" t="s">
        <v>92</v>
      </c>
      <c r="B79" s="18" t="s">
        <v>95</v>
      </c>
      <c r="C79" s="18" t="s">
        <v>96</v>
      </c>
      <c r="D79" s="18">
        <v>21</v>
      </c>
      <c r="E79" s="18">
        <v>6</v>
      </c>
      <c r="F79" s="7">
        <v>8</v>
      </c>
      <c r="H79" s="18" t="s">
        <v>52</v>
      </c>
      <c r="I79" s="18" t="s">
        <v>63</v>
      </c>
      <c r="J79" s="18" t="s">
        <v>64</v>
      </c>
      <c r="K79" s="18">
        <v>15</v>
      </c>
      <c r="L79" s="18">
        <v>6</v>
      </c>
      <c r="M79" s="7">
        <v>8</v>
      </c>
    </row>
    <row r="80" spans="1:13">
      <c r="A80" s="18" t="s">
        <v>92</v>
      </c>
      <c r="B80" s="18" t="s">
        <v>99</v>
      </c>
      <c r="C80" s="18" t="s">
        <v>100</v>
      </c>
      <c r="D80" s="18">
        <v>21</v>
      </c>
      <c r="E80" s="18">
        <v>3</v>
      </c>
      <c r="F80" s="7">
        <v>9</v>
      </c>
      <c r="H80" s="18" t="s">
        <v>32</v>
      </c>
      <c r="I80" s="18" t="s">
        <v>43</v>
      </c>
      <c r="J80" s="18" t="s">
        <v>44</v>
      </c>
      <c r="K80" s="18">
        <v>15</v>
      </c>
      <c r="L80" s="18">
        <v>5</v>
      </c>
      <c r="M80" s="7">
        <v>9</v>
      </c>
    </row>
    <row r="81" spans="1:15">
      <c r="A81" s="18" t="s">
        <v>92</v>
      </c>
      <c r="B81" s="18" t="s">
        <v>114</v>
      </c>
      <c r="C81" s="18" t="s">
        <v>115</v>
      </c>
      <c r="D81" s="18">
        <v>20</v>
      </c>
      <c r="E81" s="18">
        <v>9</v>
      </c>
      <c r="F81" s="7">
        <v>10</v>
      </c>
      <c r="H81" s="18" t="s">
        <v>14</v>
      </c>
      <c r="I81" s="18" t="s">
        <v>22</v>
      </c>
      <c r="J81" s="18" t="s">
        <v>23</v>
      </c>
      <c r="K81" s="18">
        <v>15</v>
      </c>
      <c r="L81" s="18">
        <v>5</v>
      </c>
      <c r="M81" s="7">
        <v>10</v>
      </c>
    </row>
    <row r="82" spans="1:15">
      <c r="C82"/>
      <c r="D82" s="8"/>
      <c r="E82" s="13"/>
      <c r="F82" s="7"/>
      <c r="K82" s="8"/>
      <c r="L82" s="13"/>
      <c r="M82" s="7"/>
    </row>
    <row r="83" spans="1:15">
      <c r="A83" s="27" t="s">
        <v>180</v>
      </c>
      <c r="B83" s="27"/>
      <c r="C83" s="27"/>
      <c r="D83" s="27"/>
      <c r="E83" s="27"/>
      <c r="F83" s="27"/>
      <c r="H83" s="28" t="s">
        <v>181</v>
      </c>
      <c r="I83" s="28"/>
      <c r="J83" s="28"/>
      <c r="K83" s="28"/>
      <c r="L83" s="28"/>
      <c r="M83" s="28"/>
    </row>
    <row r="84" spans="1:15">
      <c r="A84" s="2" t="s">
        <v>1</v>
      </c>
      <c r="B84" s="2" t="s">
        <v>2</v>
      </c>
      <c r="C84" s="2" t="s">
        <v>3</v>
      </c>
      <c r="D84" s="11" t="s">
        <v>166</v>
      </c>
      <c r="E84" s="5" t="s">
        <v>167</v>
      </c>
      <c r="F84" s="5" t="s">
        <v>165</v>
      </c>
      <c r="H84" s="2" t="s">
        <v>1</v>
      </c>
      <c r="I84" s="2" t="s">
        <v>2</v>
      </c>
      <c r="J84" s="2" t="s">
        <v>3</v>
      </c>
      <c r="K84" s="11" t="s">
        <v>166</v>
      </c>
      <c r="L84" s="5" t="s">
        <v>167</v>
      </c>
      <c r="M84" s="5" t="s">
        <v>165</v>
      </c>
    </row>
    <row r="85" spans="1:15">
      <c r="A85" s="18" t="s">
        <v>69</v>
      </c>
      <c r="B85" s="18" t="s">
        <v>76</v>
      </c>
      <c r="C85" s="18" t="s">
        <v>77</v>
      </c>
      <c r="D85" s="18">
        <v>3</v>
      </c>
      <c r="E85" s="18">
        <v>10</v>
      </c>
      <c r="F85" s="1">
        <v>1</v>
      </c>
      <c r="H85" s="18" t="s">
        <v>32</v>
      </c>
      <c r="I85" s="18" t="s">
        <v>47</v>
      </c>
      <c r="J85" s="18" t="s">
        <v>48</v>
      </c>
      <c r="K85" s="18">
        <v>4</v>
      </c>
      <c r="L85" s="18">
        <v>0</v>
      </c>
      <c r="M85" s="1">
        <v>1</v>
      </c>
      <c r="O85" s="6"/>
    </row>
    <row r="86" spans="1:15">
      <c r="A86" s="18" t="s">
        <v>142</v>
      </c>
      <c r="B86" s="18" t="s">
        <v>76</v>
      </c>
      <c r="C86" s="18" t="s">
        <v>152</v>
      </c>
      <c r="D86" s="18">
        <v>3</v>
      </c>
      <c r="E86" s="18">
        <v>8</v>
      </c>
      <c r="F86" s="1">
        <v>2</v>
      </c>
      <c r="H86" s="18" t="s">
        <v>52</v>
      </c>
      <c r="I86" s="18" t="s">
        <v>63</v>
      </c>
      <c r="J86" s="18" t="s">
        <v>64</v>
      </c>
      <c r="K86" s="18">
        <v>3</v>
      </c>
      <c r="L86" s="18">
        <v>10</v>
      </c>
      <c r="M86" s="1">
        <v>2</v>
      </c>
      <c r="O86" s="6"/>
    </row>
    <row r="87" spans="1:15">
      <c r="A87" s="18" t="s">
        <v>69</v>
      </c>
      <c r="B87" s="18" t="s">
        <v>80</v>
      </c>
      <c r="C87" s="18" t="s">
        <v>81</v>
      </c>
      <c r="D87" s="18">
        <v>3</v>
      </c>
      <c r="E87" s="18">
        <v>8</v>
      </c>
      <c r="F87" s="1">
        <v>2</v>
      </c>
      <c r="H87" s="18" t="s">
        <v>14</v>
      </c>
      <c r="I87" s="18" t="s">
        <v>20</v>
      </c>
      <c r="J87" s="18" t="s">
        <v>21</v>
      </c>
      <c r="K87" s="18">
        <v>3</v>
      </c>
      <c r="L87" s="18">
        <v>8</v>
      </c>
      <c r="M87" s="1">
        <v>3</v>
      </c>
      <c r="O87" s="6"/>
    </row>
    <row r="88" spans="1:15">
      <c r="A88" s="18" t="s">
        <v>69</v>
      </c>
      <c r="B88" s="18" t="s">
        <v>78</v>
      </c>
      <c r="C88" s="18" t="s">
        <v>79</v>
      </c>
      <c r="D88" s="18">
        <v>3</v>
      </c>
      <c r="E88" s="18">
        <v>8</v>
      </c>
      <c r="F88" s="1">
        <v>2</v>
      </c>
      <c r="H88" s="18" t="s">
        <v>32</v>
      </c>
      <c r="I88" s="18" t="s">
        <v>43</v>
      </c>
      <c r="J88" s="18" t="s">
        <v>44</v>
      </c>
      <c r="K88" s="18">
        <v>3</v>
      </c>
      <c r="L88" s="18">
        <v>8</v>
      </c>
      <c r="M88" s="1">
        <v>3</v>
      </c>
      <c r="O88" s="6"/>
    </row>
    <row r="89" spans="1:15">
      <c r="A89" s="18" t="s">
        <v>142</v>
      </c>
      <c r="B89" s="18" t="s">
        <v>153</v>
      </c>
      <c r="C89" s="18" t="s">
        <v>154</v>
      </c>
      <c r="D89" s="18">
        <v>3</v>
      </c>
      <c r="E89" s="18">
        <v>8</v>
      </c>
      <c r="F89" s="1">
        <v>2</v>
      </c>
      <c r="H89" s="18" t="s">
        <v>14</v>
      </c>
      <c r="I89" s="18" t="s">
        <v>26</v>
      </c>
      <c r="J89" s="18" t="s">
        <v>27</v>
      </c>
      <c r="K89" s="18">
        <v>3</v>
      </c>
      <c r="L89" s="18">
        <v>8</v>
      </c>
      <c r="M89" s="1">
        <v>3</v>
      </c>
      <c r="O89" s="6"/>
    </row>
    <row r="90" spans="1:15">
      <c r="A90" s="16"/>
      <c r="B90" s="16"/>
      <c r="C90" s="16"/>
      <c r="D90" s="16"/>
      <c r="E90" s="16"/>
      <c r="H90" s="18" t="s">
        <v>32</v>
      </c>
      <c r="I90" s="18" t="s">
        <v>45</v>
      </c>
      <c r="J90" s="18" t="s">
        <v>46</v>
      </c>
      <c r="K90" s="18">
        <v>3</v>
      </c>
      <c r="L90" s="18">
        <v>8</v>
      </c>
      <c r="M90" s="1">
        <v>3</v>
      </c>
      <c r="O90" s="6"/>
    </row>
    <row r="91" spans="1:15">
      <c r="A91" s="16"/>
      <c r="B91" s="16"/>
      <c r="C91" s="16"/>
      <c r="D91" s="16"/>
      <c r="E91" s="16"/>
      <c r="H91" s="16"/>
      <c r="I91" s="16"/>
      <c r="J91" s="16"/>
      <c r="K91" s="16"/>
      <c r="L91" s="16"/>
    </row>
    <row r="92" spans="1:15">
      <c r="A92" s="16"/>
      <c r="B92" s="16"/>
      <c r="C92" s="16"/>
      <c r="D92" s="16"/>
      <c r="E92" s="16"/>
      <c r="H92" s="16"/>
      <c r="I92" s="16"/>
      <c r="J92" s="16"/>
      <c r="K92" s="16"/>
      <c r="L92" s="16"/>
    </row>
    <row r="93" spans="1:15">
      <c r="A93" s="16"/>
      <c r="B93" s="16"/>
      <c r="C93" s="16"/>
      <c r="D93" s="16"/>
      <c r="E93" s="16"/>
      <c r="K93" s="14"/>
      <c r="L93" s="12"/>
    </row>
    <row r="94" spans="1:15">
      <c r="A94" s="16"/>
      <c r="B94" s="16"/>
      <c r="C94" s="16"/>
      <c r="D94" s="16"/>
      <c r="E94" s="16"/>
      <c r="K94" s="14"/>
      <c r="L94" s="12"/>
    </row>
    <row r="95" spans="1:15">
      <c r="A95" s="16"/>
      <c r="B95" s="16"/>
      <c r="C95" s="16"/>
      <c r="D95" s="16"/>
      <c r="E95" s="16"/>
    </row>
  </sheetData>
  <mergeCells count="14">
    <mergeCell ref="A2:E2"/>
    <mergeCell ref="H2:L2"/>
    <mergeCell ref="A15:E15"/>
    <mergeCell ref="H15:L15"/>
    <mergeCell ref="A28:E28"/>
    <mergeCell ref="H28:L28"/>
    <mergeCell ref="A83:F83"/>
    <mergeCell ref="H83:M83"/>
    <mergeCell ref="A41:E41"/>
    <mergeCell ref="H41:L41"/>
    <mergeCell ref="A55:F55"/>
    <mergeCell ref="H55:M55"/>
    <mergeCell ref="A70:F70"/>
    <mergeCell ref="H70:M7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6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K61" sqref="K61"/>
    </sheetView>
  </sheetViews>
  <sheetFormatPr defaultColWidth="11.140625" defaultRowHeight="15"/>
  <cols>
    <col min="1" max="1" width="11.140625" style="18"/>
    <col min="2" max="2" width="22.5703125" style="18" bestFit="1" customWidth="1"/>
    <col min="3" max="6" width="11.140625" style="18"/>
    <col min="7" max="7" width="18" style="18" bestFit="1" customWidth="1"/>
    <col min="8" max="10" width="15.42578125" style="18" bestFit="1" customWidth="1"/>
    <col min="11" max="11" width="6.140625" style="18" bestFit="1" customWidth="1"/>
    <col min="12" max="12" width="8.42578125" style="18" bestFit="1" customWidth="1"/>
    <col min="13" max="13" width="5.28515625" style="18" bestFit="1" customWidth="1"/>
    <col min="14" max="14" width="7.28515625" style="18" bestFit="1" customWidth="1"/>
    <col min="15" max="15" width="7.42578125" style="18" bestFit="1" customWidth="1"/>
    <col min="16" max="16" width="9.140625" style="18" bestFit="1" customWidth="1"/>
    <col min="17" max="16384" width="11.140625" style="18"/>
  </cols>
  <sheetData>
    <row r="1" spans="1:16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4" t="s">
        <v>10</v>
      </c>
      <c r="L1" s="24" t="s">
        <v>11</v>
      </c>
      <c r="M1" s="20" t="s">
        <v>12</v>
      </c>
      <c r="N1" s="20" t="s">
        <v>13</v>
      </c>
      <c r="O1" s="20" t="s">
        <v>184</v>
      </c>
      <c r="P1" s="20" t="s">
        <v>185</v>
      </c>
    </row>
    <row r="2" spans="1:16">
      <c r="A2" s="18">
        <v>537</v>
      </c>
      <c r="B2" s="18" t="s">
        <v>92</v>
      </c>
      <c r="C2" s="18" t="s">
        <v>93</v>
      </c>
      <c r="D2" s="18" t="s">
        <v>94</v>
      </c>
      <c r="E2" s="18" t="s">
        <v>71</v>
      </c>
      <c r="F2" s="18">
        <v>5</v>
      </c>
      <c r="G2" s="22">
        <v>10.82</v>
      </c>
      <c r="H2" s="22">
        <v>17.77</v>
      </c>
      <c r="I2" s="22">
        <v>34.26</v>
      </c>
      <c r="J2" s="26">
        <v>1.0839120370370371E-3</v>
      </c>
    </row>
    <row r="3" spans="1:16">
      <c r="A3" s="18">
        <v>550</v>
      </c>
      <c r="B3" s="18" t="s">
        <v>118</v>
      </c>
      <c r="C3" s="18" t="s">
        <v>119</v>
      </c>
      <c r="D3" s="18" t="s">
        <v>120</v>
      </c>
      <c r="E3" s="18" t="s">
        <v>71</v>
      </c>
      <c r="F3" s="18">
        <v>5</v>
      </c>
      <c r="G3" s="22">
        <v>12.27</v>
      </c>
      <c r="H3" s="22">
        <v>19.27</v>
      </c>
      <c r="J3" s="26">
        <v>1.1335648148148149E-3</v>
      </c>
      <c r="K3" s="25">
        <v>8</v>
      </c>
      <c r="L3" s="25">
        <v>4</v>
      </c>
      <c r="M3" s="18">
        <v>18</v>
      </c>
      <c r="N3" s="18">
        <v>6</v>
      </c>
    </row>
    <row r="4" spans="1:16">
      <c r="A4" s="18">
        <v>563</v>
      </c>
      <c r="B4" s="18" t="s">
        <v>142</v>
      </c>
      <c r="C4" s="18" t="s">
        <v>143</v>
      </c>
      <c r="D4" s="18" t="s">
        <v>144</v>
      </c>
      <c r="E4" s="18" t="s">
        <v>71</v>
      </c>
      <c r="F4" s="18">
        <v>5</v>
      </c>
      <c r="J4" s="26"/>
    </row>
    <row r="5" spans="1:16">
      <c r="A5" s="18">
        <v>518</v>
      </c>
      <c r="B5" s="18" t="s">
        <v>52</v>
      </c>
      <c r="C5" s="18" t="s">
        <v>53</v>
      </c>
      <c r="D5" s="18" t="s">
        <v>54</v>
      </c>
      <c r="E5" s="18" t="s">
        <v>17</v>
      </c>
      <c r="F5" s="18">
        <v>5</v>
      </c>
      <c r="J5" s="26"/>
    </row>
    <row r="6" spans="1:16">
      <c r="A6" s="18">
        <v>564</v>
      </c>
      <c r="B6" s="18" t="s">
        <v>142</v>
      </c>
      <c r="C6" s="18" t="s">
        <v>145</v>
      </c>
      <c r="D6" s="18" t="s">
        <v>146</v>
      </c>
      <c r="E6" s="18" t="s">
        <v>71</v>
      </c>
      <c r="F6" s="18">
        <v>5</v>
      </c>
      <c r="J6" s="26"/>
    </row>
    <row r="7" spans="1:16">
      <c r="A7" s="18">
        <v>500</v>
      </c>
      <c r="B7" s="18" t="s">
        <v>14</v>
      </c>
      <c r="C7" s="18" t="s">
        <v>15</v>
      </c>
      <c r="D7" s="18" t="s">
        <v>16</v>
      </c>
      <c r="E7" s="18" t="s">
        <v>17</v>
      </c>
      <c r="F7" s="18">
        <v>5</v>
      </c>
      <c r="G7" s="22">
        <v>10.63</v>
      </c>
      <c r="H7" s="22">
        <v>16.61</v>
      </c>
      <c r="J7" s="26">
        <v>9.1365740740740741E-4</v>
      </c>
      <c r="K7" s="25">
        <v>9</v>
      </c>
      <c r="L7" s="25">
        <v>6</v>
      </c>
      <c r="M7" s="18">
        <v>13</v>
      </c>
      <c r="N7" s="18">
        <v>1</v>
      </c>
      <c r="O7" s="18">
        <v>3</v>
      </c>
      <c r="P7" s="18">
        <v>4</v>
      </c>
    </row>
    <row r="8" spans="1:16">
      <c r="A8" s="18">
        <v>526</v>
      </c>
      <c r="B8" s="18" t="s">
        <v>69</v>
      </c>
      <c r="C8" s="18" t="s">
        <v>70</v>
      </c>
      <c r="D8" s="18" t="s">
        <v>56</v>
      </c>
      <c r="E8" s="18" t="s">
        <v>71</v>
      </c>
      <c r="F8" s="18">
        <v>5</v>
      </c>
      <c r="J8" s="26"/>
      <c r="K8" s="25">
        <v>8</v>
      </c>
      <c r="L8" s="25">
        <v>11</v>
      </c>
    </row>
    <row r="9" spans="1:16">
      <c r="A9" s="18">
        <v>519</v>
      </c>
      <c r="B9" s="18" t="s">
        <v>52</v>
      </c>
      <c r="C9" s="18" t="s">
        <v>55</v>
      </c>
      <c r="D9" s="18" t="s">
        <v>56</v>
      </c>
      <c r="E9" s="18" t="s">
        <v>17</v>
      </c>
      <c r="F9" s="18">
        <v>5</v>
      </c>
      <c r="J9" s="26"/>
    </row>
    <row r="10" spans="1:16">
      <c r="A10" s="18">
        <v>527</v>
      </c>
      <c r="B10" s="18" t="s">
        <v>69</v>
      </c>
      <c r="C10" s="18" t="s">
        <v>72</v>
      </c>
      <c r="D10" s="18" t="s">
        <v>73</v>
      </c>
      <c r="E10" s="18" t="s">
        <v>71</v>
      </c>
      <c r="F10" s="18">
        <v>5</v>
      </c>
      <c r="I10" s="22">
        <v>37.28</v>
      </c>
      <c r="J10" s="26">
        <v>1.0545138888888889E-3</v>
      </c>
      <c r="K10" s="25">
        <v>9</v>
      </c>
      <c r="L10" s="25">
        <v>9</v>
      </c>
      <c r="O10" s="18">
        <v>3</v>
      </c>
      <c r="P10" s="18">
        <v>2</v>
      </c>
    </row>
    <row r="11" spans="1:16">
      <c r="A11" s="18">
        <v>565</v>
      </c>
      <c r="B11" s="18" t="s">
        <v>142</v>
      </c>
      <c r="C11" s="18" t="s">
        <v>72</v>
      </c>
      <c r="D11" s="18" t="s">
        <v>147</v>
      </c>
      <c r="E11" s="18" t="s">
        <v>71</v>
      </c>
      <c r="F11" s="18">
        <v>5</v>
      </c>
      <c r="J11" s="26"/>
    </row>
    <row r="12" spans="1:16">
      <c r="A12" s="18">
        <v>508</v>
      </c>
      <c r="B12" s="18" t="s">
        <v>32</v>
      </c>
      <c r="C12" s="18" t="s">
        <v>33</v>
      </c>
      <c r="D12" s="18" t="s">
        <v>34</v>
      </c>
      <c r="E12" s="18" t="s">
        <v>17</v>
      </c>
      <c r="F12" s="18">
        <v>5</v>
      </c>
      <c r="G12" s="22">
        <v>11.43</v>
      </c>
      <c r="H12" s="22">
        <v>18.32</v>
      </c>
      <c r="I12" s="22">
        <v>41.27</v>
      </c>
      <c r="J12" s="26">
        <v>1.1917824074074072E-3</v>
      </c>
      <c r="K12" s="25">
        <v>8</v>
      </c>
      <c r="L12" s="25">
        <v>8</v>
      </c>
      <c r="M12" s="18">
        <v>21</v>
      </c>
      <c r="N12" s="18">
        <v>2</v>
      </c>
      <c r="O12" s="18">
        <v>3</v>
      </c>
      <c r="P12" s="18">
        <v>4</v>
      </c>
    </row>
    <row r="13" spans="1:16">
      <c r="A13" s="18">
        <v>509</v>
      </c>
      <c r="B13" s="18" t="s">
        <v>32</v>
      </c>
      <c r="C13" s="18" t="s">
        <v>35</v>
      </c>
      <c r="D13" s="18" t="s">
        <v>36</v>
      </c>
      <c r="E13" s="18" t="s">
        <v>17</v>
      </c>
      <c r="F13" s="18">
        <v>5</v>
      </c>
      <c r="G13" s="22">
        <v>10.62</v>
      </c>
      <c r="H13" s="22">
        <v>18.059999999999999</v>
      </c>
      <c r="I13" s="22">
        <v>38.340000000000003</v>
      </c>
      <c r="J13" s="26">
        <v>1.1700231481481481E-3</v>
      </c>
      <c r="K13" s="25">
        <v>10</v>
      </c>
      <c r="L13" s="25">
        <v>8</v>
      </c>
      <c r="M13" s="18">
        <v>20</v>
      </c>
      <c r="N13" s="18">
        <v>4</v>
      </c>
      <c r="O13" s="18">
        <v>3</v>
      </c>
      <c r="P13" s="18">
        <v>4</v>
      </c>
    </row>
    <row r="14" spans="1:16">
      <c r="A14" s="18">
        <v>528</v>
      </c>
      <c r="B14" s="18" t="s">
        <v>69</v>
      </c>
      <c r="C14" s="18" t="s">
        <v>74</v>
      </c>
      <c r="D14" s="18" t="s">
        <v>75</v>
      </c>
      <c r="E14" s="18" t="s">
        <v>71</v>
      </c>
      <c r="F14" s="18">
        <v>5</v>
      </c>
      <c r="G14" s="22">
        <v>11.18</v>
      </c>
      <c r="H14" s="22">
        <v>17.39</v>
      </c>
      <c r="I14" s="22">
        <v>36.53</v>
      </c>
      <c r="J14" s="26">
        <v>1.0980324074074074E-3</v>
      </c>
      <c r="K14" s="25">
        <v>7</v>
      </c>
      <c r="L14" s="25">
        <v>10</v>
      </c>
      <c r="M14" s="18">
        <v>20</v>
      </c>
      <c r="N14" s="18">
        <v>5</v>
      </c>
    </row>
    <row r="15" spans="1:16">
      <c r="A15" s="18">
        <v>566</v>
      </c>
      <c r="B15" s="18" t="s">
        <v>142</v>
      </c>
      <c r="C15" s="18" t="s">
        <v>148</v>
      </c>
      <c r="D15" s="18" t="s">
        <v>149</v>
      </c>
      <c r="E15" s="18" t="s">
        <v>71</v>
      </c>
      <c r="F15" s="18">
        <v>5</v>
      </c>
      <c r="G15" s="22">
        <v>10.07</v>
      </c>
      <c r="H15" s="22">
        <v>16.43</v>
      </c>
      <c r="I15" s="22">
        <v>34.090000000000003</v>
      </c>
      <c r="J15" s="26">
        <v>9.2523148148148141E-4</v>
      </c>
      <c r="K15" s="25">
        <v>11</v>
      </c>
      <c r="L15" s="25">
        <v>3</v>
      </c>
      <c r="M15" s="18">
        <v>19</v>
      </c>
      <c r="N15" s="18">
        <v>0</v>
      </c>
      <c r="O15" s="18">
        <v>3</v>
      </c>
      <c r="P15" s="18">
        <v>4</v>
      </c>
    </row>
    <row r="16" spans="1:16">
      <c r="A16" s="18">
        <v>538</v>
      </c>
      <c r="B16" s="18" t="s">
        <v>92</v>
      </c>
      <c r="C16" s="18" t="s">
        <v>95</v>
      </c>
      <c r="D16" s="18" t="s">
        <v>96</v>
      </c>
      <c r="E16" s="18" t="s">
        <v>71</v>
      </c>
      <c r="F16" s="18">
        <v>5</v>
      </c>
      <c r="G16" s="22">
        <v>10.59</v>
      </c>
      <c r="H16" s="22">
        <v>17.84</v>
      </c>
      <c r="I16" s="22">
        <v>35.450000000000003</v>
      </c>
      <c r="J16" s="26">
        <v>1.0222222222222223E-3</v>
      </c>
      <c r="K16" s="25">
        <v>7</v>
      </c>
      <c r="L16" s="25">
        <v>0</v>
      </c>
      <c r="M16" s="18">
        <v>21</v>
      </c>
      <c r="N16" s="18">
        <v>6</v>
      </c>
      <c r="O16" s="18">
        <v>3</v>
      </c>
      <c r="P16" s="18">
        <v>0</v>
      </c>
    </row>
    <row r="17" spans="1:16">
      <c r="A17" s="18">
        <v>539</v>
      </c>
      <c r="B17" s="18" t="s">
        <v>92</v>
      </c>
      <c r="C17" s="18" t="s">
        <v>97</v>
      </c>
      <c r="D17" s="18" t="s">
        <v>98</v>
      </c>
      <c r="E17" s="18" t="s">
        <v>71</v>
      </c>
      <c r="F17" s="18">
        <v>5</v>
      </c>
      <c r="J17" s="26"/>
    </row>
    <row r="18" spans="1:16">
      <c r="A18" s="18">
        <v>529</v>
      </c>
      <c r="B18" s="18" t="s">
        <v>69</v>
      </c>
      <c r="C18" s="18" t="s">
        <v>76</v>
      </c>
      <c r="D18" s="18" t="s">
        <v>77</v>
      </c>
      <c r="E18" s="18" t="s">
        <v>71</v>
      </c>
      <c r="F18" s="18">
        <v>5</v>
      </c>
      <c r="G18" s="22">
        <v>11.16</v>
      </c>
      <c r="J18" s="26"/>
      <c r="K18" s="25">
        <v>8</v>
      </c>
      <c r="L18" s="25">
        <v>11</v>
      </c>
      <c r="M18" s="18">
        <v>23</v>
      </c>
      <c r="N18" s="18">
        <v>2</v>
      </c>
      <c r="O18" s="18">
        <v>3</v>
      </c>
      <c r="P18" s="18">
        <v>10</v>
      </c>
    </row>
    <row r="19" spans="1:16">
      <c r="A19" s="18">
        <v>551</v>
      </c>
      <c r="B19" s="18" t="s">
        <v>118</v>
      </c>
      <c r="C19" s="18" t="s">
        <v>121</v>
      </c>
      <c r="D19" s="18" t="s">
        <v>122</v>
      </c>
      <c r="E19" s="18" t="s">
        <v>71</v>
      </c>
      <c r="F19" s="18">
        <v>5</v>
      </c>
      <c r="J19" s="26"/>
    </row>
    <row r="20" spans="1:16">
      <c r="A20" s="18">
        <v>501</v>
      </c>
      <c r="B20" s="18" t="s">
        <v>14</v>
      </c>
      <c r="C20" s="18" t="s">
        <v>18</v>
      </c>
      <c r="D20" s="18" t="s">
        <v>19</v>
      </c>
      <c r="E20" s="18" t="s">
        <v>17</v>
      </c>
      <c r="F20" s="18">
        <v>5</v>
      </c>
      <c r="G20" s="22">
        <v>10.76</v>
      </c>
      <c r="H20" s="22">
        <v>17.03</v>
      </c>
      <c r="I20" s="22">
        <v>35.21</v>
      </c>
      <c r="J20" s="26">
        <v>9.3634259259259267E-4</v>
      </c>
      <c r="K20" s="25">
        <v>10</v>
      </c>
      <c r="L20" s="25">
        <v>2</v>
      </c>
      <c r="M20" s="18">
        <v>12</v>
      </c>
      <c r="N20" s="18">
        <v>1</v>
      </c>
      <c r="O20" s="18">
        <v>3</v>
      </c>
      <c r="P20" s="18">
        <v>0</v>
      </c>
    </row>
    <row r="21" spans="1:16">
      <c r="A21" s="18">
        <v>520</v>
      </c>
      <c r="B21" s="18" t="s">
        <v>52</v>
      </c>
      <c r="C21" s="18" t="s">
        <v>57</v>
      </c>
      <c r="D21" s="18" t="s">
        <v>58</v>
      </c>
      <c r="E21" s="18" t="s">
        <v>17</v>
      </c>
      <c r="F21" s="18">
        <v>5</v>
      </c>
      <c r="G21" s="22">
        <v>12.84</v>
      </c>
      <c r="H21" s="22">
        <v>19.760000000000002</v>
      </c>
      <c r="J21" s="26">
        <v>1.0990740740740741E-3</v>
      </c>
      <c r="K21" s="25">
        <v>9</v>
      </c>
      <c r="L21" s="25">
        <v>7</v>
      </c>
      <c r="M21" s="18">
        <v>8</v>
      </c>
      <c r="N21" s="18">
        <v>10</v>
      </c>
      <c r="O21" s="18">
        <v>3</v>
      </c>
      <c r="P21" s="18">
        <v>2</v>
      </c>
    </row>
    <row r="22" spans="1:16">
      <c r="A22" s="18">
        <v>567</v>
      </c>
      <c r="B22" s="18" t="s">
        <v>142</v>
      </c>
      <c r="C22" s="18" t="s">
        <v>150</v>
      </c>
      <c r="D22" s="18" t="s">
        <v>151</v>
      </c>
      <c r="E22" s="18" t="s">
        <v>71</v>
      </c>
      <c r="F22" s="18">
        <v>5</v>
      </c>
      <c r="J22" s="26"/>
    </row>
    <row r="23" spans="1:16">
      <c r="A23" s="18">
        <v>510</v>
      </c>
      <c r="B23" s="18" t="s">
        <v>32</v>
      </c>
      <c r="C23" s="18" t="s">
        <v>37</v>
      </c>
      <c r="D23" s="18" t="s">
        <v>38</v>
      </c>
      <c r="E23" s="18" t="s">
        <v>17</v>
      </c>
      <c r="F23" s="18">
        <v>5</v>
      </c>
      <c r="G23" s="22">
        <v>14.27</v>
      </c>
      <c r="H23" s="22">
        <v>19.100000000000001</v>
      </c>
      <c r="I23" s="22">
        <v>37.31</v>
      </c>
      <c r="J23" s="26"/>
      <c r="K23" s="25">
        <v>8</v>
      </c>
      <c r="L23" s="25">
        <v>10</v>
      </c>
      <c r="M23" s="18">
        <v>15</v>
      </c>
      <c r="N23" s="18">
        <v>0</v>
      </c>
    </row>
    <row r="24" spans="1:16">
      <c r="A24" s="18">
        <v>552</v>
      </c>
      <c r="B24" s="18" t="s">
        <v>118</v>
      </c>
      <c r="C24" s="18" t="s">
        <v>123</v>
      </c>
      <c r="D24" s="18" t="s">
        <v>124</v>
      </c>
      <c r="E24" s="18" t="s">
        <v>71</v>
      </c>
      <c r="F24" s="18">
        <v>5</v>
      </c>
      <c r="G24" s="22">
        <v>12.09</v>
      </c>
      <c r="H24" s="22">
        <v>16.96</v>
      </c>
      <c r="J24" s="26">
        <v>1.0649305555555557E-3</v>
      </c>
      <c r="K24" s="25">
        <v>7</v>
      </c>
      <c r="L24" s="25">
        <v>11</v>
      </c>
      <c r="M24" s="18">
        <v>13</v>
      </c>
      <c r="N24" s="18">
        <v>10</v>
      </c>
      <c r="O24" s="18">
        <v>3</v>
      </c>
      <c r="P24" s="18">
        <v>0</v>
      </c>
    </row>
    <row r="25" spans="1:16">
      <c r="A25" s="18">
        <v>568</v>
      </c>
      <c r="B25" s="18" t="s">
        <v>142</v>
      </c>
      <c r="C25" s="18" t="s">
        <v>76</v>
      </c>
      <c r="D25" s="18" t="s">
        <v>152</v>
      </c>
      <c r="E25" s="18" t="s">
        <v>71</v>
      </c>
      <c r="F25" s="18">
        <v>5</v>
      </c>
      <c r="G25" s="22">
        <v>9.4499999999999993</v>
      </c>
      <c r="H25" s="22">
        <v>15.19</v>
      </c>
      <c r="I25" s="22">
        <v>31.4</v>
      </c>
      <c r="J25" s="26"/>
      <c r="K25" s="25">
        <v>11</v>
      </c>
      <c r="L25" s="25">
        <v>3</v>
      </c>
      <c r="M25" s="18">
        <v>29</v>
      </c>
      <c r="N25" s="18">
        <v>6</v>
      </c>
      <c r="O25" s="18">
        <v>3</v>
      </c>
      <c r="P25" s="18">
        <v>8</v>
      </c>
    </row>
    <row r="26" spans="1:16">
      <c r="A26" s="18">
        <v>521</v>
      </c>
      <c r="B26" s="18" t="s">
        <v>52</v>
      </c>
      <c r="C26" s="18" t="s">
        <v>59</v>
      </c>
      <c r="D26" s="18" t="s">
        <v>60</v>
      </c>
      <c r="E26" s="18" t="s">
        <v>17</v>
      </c>
      <c r="F26" s="18">
        <v>5</v>
      </c>
      <c r="G26" s="22">
        <v>10.48</v>
      </c>
      <c r="H26" s="22">
        <v>15.88</v>
      </c>
      <c r="J26" s="26">
        <v>9.5763888888888895E-4</v>
      </c>
      <c r="K26" s="25">
        <v>10</v>
      </c>
      <c r="L26" s="25">
        <v>5</v>
      </c>
      <c r="M26" s="18">
        <v>18</v>
      </c>
      <c r="N26" s="18">
        <v>4</v>
      </c>
      <c r="O26" s="18">
        <v>3</v>
      </c>
      <c r="P26" s="18">
        <v>2</v>
      </c>
    </row>
    <row r="27" spans="1:16">
      <c r="A27" s="18">
        <v>569</v>
      </c>
      <c r="B27" s="18" t="s">
        <v>142</v>
      </c>
      <c r="C27" s="18" t="s">
        <v>153</v>
      </c>
      <c r="D27" s="18" t="s">
        <v>154</v>
      </c>
      <c r="E27" s="18" t="s">
        <v>71</v>
      </c>
      <c r="F27" s="18">
        <v>5</v>
      </c>
      <c r="G27" s="22">
        <v>9.66</v>
      </c>
      <c r="I27" s="22">
        <v>35.03</v>
      </c>
      <c r="J27" s="26">
        <v>9.5185185185185184E-4</v>
      </c>
      <c r="K27" s="25">
        <v>8</v>
      </c>
      <c r="L27" s="25">
        <v>4</v>
      </c>
      <c r="M27" s="18">
        <v>18</v>
      </c>
      <c r="N27" s="18">
        <v>0</v>
      </c>
      <c r="O27" s="18">
        <v>3</v>
      </c>
      <c r="P27" s="18">
        <v>8</v>
      </c>
    </row>
    <row r="28" spans="1:16">
      <c r="A28" s="18">
        <v>530</v>
      </c>
      <c r="B28" s="18" t="s">
        <v>69</v>
      </c>
      <c r="C28" s="18" t="s">
        <v>78</v>
      </c>
      <c r="D28" s="18" t="s">
        <v>79</v>
      </c>
      <c r="E28" s="18" t="s">
        <v>71</v>
      </c>
      <c r="F28" s="18">
        <v>5</v>
      </c>
      <c r="G28" s="22">
        <v>11.19</v>
      </c>
      <c r="H28" s="22">
        <v>17.760000000000002</v>
      </c>
      <c r="I28" s="22">
        <v>38.07</v>
      </c>
      <c r="J28" s="26">
        <v>1.0929398148148148E-3</v>
      </c>
      <c r="K28" s="25">
        <v>9</v>
      </c>
      <c r="L28" s="25">
        <v>0</v>
      </c>
      <c r="M28" s="18">
        <v>18</v>
      </c>
      <c r="N28" s="18">
        <v>3</v>
      </c>
      <c r="O28" s="18">
        <v>3</v>
      </c>
      <c r="P28" s="18">
        <v>8</v>
      </c>
    </row>
    <row r="29" spans="1:16">
      <c r="A29" s="18">
        <v>531</v>
      </c>
      <c r="B29" s="18" t="s">
        <v>69</v>
      </c>
      <c r="C29" s="18" t="s">
        <v>80</v>
      </c>
      <c r="D29" s="18" t="s">
        <v>81</v>
      </c>
      <c r="E29" s="18" t="s">
        <v>71</v>
      </c>
      <c r="F29" s="18">
        <v>5</v>
      </c>
      <c r="G29" s="22">
        <v>10.52</v>
      </c>
      <c r="H29" s="22">
        <v>16.21</v>
      </c>
      <c r="I29" s="22">
        <v>32.39</v>
      </c>
      <c r="J29" s="26"/>
      <c r="K29" s="25">
        <v>8</v>
      </c>
      <c r="L29" s="25">
        <v>5</v>
      </c>
      <c r="M29" s="18">
        <v>25</v>
      </c>
      <c r="N29" s="18">
        <v>6</v>
      </c>
      <c r="O29" s="18">
        <v>3</v>
      </c>
      <c r="P29" s="18">
        <v>8</v>
      </c>
    </row>
    <row r="30" spans="1:16">
      <c r="A30" s="18">
        <v>522</v>
      </c>
      <c r="B30" s="18" t="s">
        <v>52</v>
      </c>
      <c r="C30" s="18" t="s">
        <v>61</v>
      </c>
      <c r="D30" s="18" t="s">
        <v>62</v>
      </c>
      <c r="E30" s="18" t="s">
        <v>17</v>
      </c>
      <c r="F30" s="18">
        <v>5</v>
      </c>
      <c r="H30" s="22">
        <v>18.12</v>
      </c>
      <c r="I30" s="22">
        <v>36.94</v>
      </c>
      <c r="J30" s="26"/>
      <c r="K30" s="25">
        <v>10</v>
      </c>
      <c r="L30" s="25">
        <v>3</v>
      </c>
      <c r="M30" s="18">
        <v>15</v>
      </c>
      <c r="N30" s="18">
        <v>4</v>
      </c>
    </row>
    <row r="31" spans="1:16">
      <c r="A31" s="18">
        <v>540</v>
      </c>
      <c r="B31" s="18" t="s">
        <v>92</v>
      </c>
      <c r="C31" s="18" t="s">
        <v>99</v>
      </c>
      <c r="D31" s="18" t="s">
        <v>100</v>
      </c>
      <c r="E31" s="18" t="s">
        <v>71</v>
      </c>
      <c r="F31" s="18">
        <v>5</v>
      </c>
      <c r="G31" s="22">
        <v>9.8800000000000008</v>
      </c>
      <c r="H31" s="22">
        <v>16.78</v>
      </c>
      <c r="I31" s="22">
        <v>32.520000000000003</v>
      </c>
      <c r="J31" s="26">
        <v>8.7094907407407401E-4</v>
      </c>
      <c r="K31" s="25">
        <v>11</v>
      </c>
      <c r="L31" s="25">
        <v>0</v>
      </c>
      <c r="M31" s="18">
        <v>21</v>
      </c>
      <c r="N31" s="18">
        <v>3</v>
      </c>
      <c r="O31" s="18">
        <v>3</v>
      </c>
      <c r="P31" s="18">
        <v>6</v>
      </c>
    </row>
    <row r="32" spans="1:16">
      <c r="A32" s="18">
        <v>570</v>
      </c>
      <c r="B32" s="18" t="s">
        <v>142</v>
      </c>
      <c r="C32" s="18" t="s">
        <v>155</v>
      </c>
      <c r="D32" s="18" t="s">
        <v>100</v>
      </c>
      <c r="E32" s="18" t="s">
        <v>71</v>
      </c>
      <c r="F32" s="18">
        <v>5</v>
      </c>
      <c r="G32" s="22">
        <v>9.56</v>
      </c>
      <c r="H32" s="22">
        <v>15.69</v>
      </c>
      <c r="I32" s="22">
        <v>32.9</v>
      </c>
      <c r="J32" s="26"/>
      <c r="K32" s="25">
        <v>7</v>
      </c>
      <c r="L32" s="25">
        <v>2</v>
      </c>
      <c r="M32" s="18">
        <v>14</v>
      </c>
      <c r="N32" s="18">
        <v>6</v>
      </c>
      <c r="O32" s="18">
        <v>3</v>
      </c>
      <c r="P32" s="18">
        <v>6</v>
      </c>
    </row>
    <row r="33" spans="1:16">
      <c r="A33" s="18">
        <v>502</v>
      </c>
      <c r="B33" s="18" t="s">
        <v>14</v>
      </c>
      <c r="C33" s="18" t="s">
        <v>20</v>
      </c>
      <c r="D33" s="18" t="s">
        <v>21</v>
      </c>
      <c r="E33" s="18" t="s">
        <v>17</v>
      </c>
      <c r="F33" s="18">
        <v>5</v>
      </c>
      <c r="G33" s="22">
        <v>9.56</v>
      </c>
      <c r="H33" s="22">
        <v>14.88</v>
      </c>
      <c r="J33" s="26">
        <v>8.9409722222222234E-4</v>
      </c>
      <c r="K33" s="25">
        <v>12</v>
      </c>
      <c r="L33" s="25">
        <v>10</v>
      </c>
      <c r="M33" s="18">
        <v>26</v>
      </c>
      <c r="N33" s="18">
        <v>8</v>
      </c>
      <c r="O33" s="18">
        <v>3</v>
      </c>
      <c r="P33" s="18">
        <v>8</v>
      </c>
    </row>
    <row r="34" spans="1:16">
      <c r="A34" s="18">
        <v>553</v>
      </c>
      <c r="B34" s="18" t="s">
        <v>118</v>
      </c>
      <c r="C34" s="18" t="s">
        <v>116</v>
      </c>
      <c r="D34" s="18" t="s">
        <v>125</v>
      </c>
      <c r="E34" s="18" t="s">
        <v>71</v>
      </c>
      <c r="F34" s="18">
        <v>5</v>
      </c>
      <c r="J34" s="26"/>
    </row>
    <row r="35" spans="1:16">
      <c r="A35" s="18">
        <v>554</v>
      </c>
      <c r="B35" s="18" t="s">
        <v>118</v>
      </c>
      <c r="C35" s="18" t="s">
        <v>126</v>
      </c>
      <c r="D35" s="18" t="s">
        <v>127</v>
      </c>
      <c r="E35" s="18" t="s">
        <v>71</v>
      </c>
      <c r="F35" s="18">
        <v>5</v>
      </c>
      <c r="J35" s="26"/>
    </row>
    <row r="36" spans="1:16">
      <c r="A36" s="18">
        <v>503</v>
      </c>
      <c r="B36" s="18" t="s">
        <v>14</v>
      </c>
      <c r="C36" s="18" t="s">
        <v>22</v>
      </c>
      <c r="D36" s="18" t="s">
        <v>23</v>
      </c>
      <c r="E36" s="18" t="s">
        <v>17</v>
      </c>
      <c r="F36" s="18">
        <v>5</v>
      </c>
      <c r="G36" s="22">
        <v>11.46</v>
      </c>
      <c r="H36" s="22">
        <v>19.64</v>
      </c>
      <c r="J36" s="26"/>
      <c r="K36" s="25">
        <v>7</v>
      </c>
      <c r="L36" s="25">
        <v>4</v>
      </c>
      <c r="M36" s="18">
        <v>15</v>
      </c>
      <c r="N36" s="18">
        <v>5</v>
      </c>
    </row>
    <row r="37" spans="1:16">
      <c r="A37" s="18">
        <v>511</v>
      </c>
      <c r="B37" s="18" t="s">
        <v>32</v>
      </c>
      <c r="C37" s="18" t="s">
        <v>39</v>
      </c>
      <c r="D37" s="18" t="s">
        <v>40</v>
      </c>
      <c r="E37" s="18" t="s">
        <v>17</v>
      </c>
      <c r="F37" s="18">
        <v>5</v>
      </c>
      <c r="G37" s="22">
        <v>11.08</v>
      </c>
      <c r="H37" s="22">
        <v>21.87</v>
      </c>
      <c r="I37" s="22">
        <v>48.15</v>
      </c>
      <c r="J37" s="26">
        <v>1.305324074074074E-3</v>
      </c>
      <c r="K37" s="25">
        <v>6</v>
      </c>
      <c r="L37" s="25">
        <v>9</v>
      </c>
      <c r="M37" s="18">
        <v>8</v>
      </c>
      <c r="N37" s="18">
        <v>2</v>
      </c>
    </row>
    <row r="38" spans="1:16">
      <c r="A38" s="18">
        <v>571</v>
      </c>
      <c r="B38" s="18" t="s">
        <v>142</v>
      </c>
      <c r="C38" s="18" t="s">
        <v>156</v>
      </c>
      <c r="D38" s="18" t="s">
        <v>157</v>
      </c>
      <c r="E38" s="18" t="s">
        <v>71</v>
      </c>
      <c r="F38" s="18">
        <v>5</v>
      </c>
      <c r="G38" s="22">
        <v>11.02</v>
      </c>
      <c r="H38" s="22">
        <v>17.53</v>
      </c>
      <c r="I38" s="22">
        <v>37.1</v>
      </c>
      <c r="J38" s="26">
        <v>1.0253472222222222E-3</v>
      </c>
      <c r="K38" s="25">
        <v>10</v>
      </c>
      <c r="L38" s="25">
        <v>0</v>
      </c>
      <c r="M38" s="18">
        <v>16</v>
      </c>
      <c r="N38" s="18">
        <v>0</v>
      </c>
      <c r="O38" s="18">
        <v>3</v>
      </c>
      <c r="P38" s="18">
        <v>4</v>
      </c>
    </row>
    <row r="39" spans="1:16">
      <c r="A39" s="18">
        <v>541</v>
      </c>
      <c r="B39" s="18" t="s">
        <v>92</v>
      </c>
      <c r="C39" s="18" t="s">
        <v>101</v>
      </c>
      <c r="D39" s="18" t="s">
        <v>102</v>
      </c>
      <c r="E39" s="18" t="s">
        <v>71</v>
      </c>
      <c r="F39" s="18">
        <v>5</v>
      </c>
      <c r="H39" s="22">
        <v>22.47</v>
      </c>
      <c r="I39" s="22">
        <v>48.33</v>
      </c>
      <c r="J39" s="26">
        <v>1.2333333333333335E-3</v>
      </c>
      <c r="K39" s="25">
        <v>5</v>
      </c>
      <c r="L39" s="25">
        <v>6</v>
      </c>
      <c r="M39" s="18">
        <v>14</v>
      </c>
      <c r="N39" s="18">
        <v>3</v>
      </c>
    </row>
    <row r="40" spans="1:16">
      <c r="A40" s="18">
        <v>542</v>
      </c>
      <c r="B40" s="18" t="s">
        <v>92</v>
      </c>
      <c r="C40" s="18" t="s">
        <v>103</v>
      </c>
      <c r="D40" s="18" t="s">
        <v>104</v>
      </c>
      <c r="E40" s="18" t="s">
        <v>71</v>
      </c>
      <c r="F40" s="18">
        <v>5</v>
      </c>
      <c r="H40" s="22">
        <v>16.77</v>
      </c>
      <c r="J40" s="26">
        <v>9.8113425925925929E-4</v>
      </c>
      <c r="K40" s="25">
        <v>10</v>
      </c>
      <c r="L40" s="25">
        <v>1</v>
      </c>
      <c r="M40" s="18">
        <v>21</v>
      </c>
      <c r="N40" s="18">
        <v>9</v>
      </c>
      <c r="O40" s="18">
        <v>3</v>
      </c>
      <c r="P40" s="18">
        <v>6</v>
      </c>
    </row>
    <row r="41" spans="1:16">
      <c r="A41" s="18">
        <v>555</v>
      </c>
      <c r="B41" s="18" t="s">
        <v>118</v>
      </c>
      <c r="C41" s="18" t="s">
        <v>128</v>
      </c>
      <c r="D41" s="18" t="s">
        <v>129</v>
      </c>
      <c r="E41" s="18" t="s">
        <v>71</v>
      </c>
      <c r="F41" s="18">
        <v>5</v>
      </c>
      <c r="G41" s="22">
        <v>11.84</v>
      </c>
      <c r="H41" s="22">
        <v>19.91</v>
      </c>
      <c r="J41" s="26"/>
      <c r="K41" s="25">
        <v>8</v>
      </c>
      <c r="L41" s="25">
        <v>6</v>
      </c>
      <c r="M41" s="18">
        <v>18</v>
      </c>
      <c r="N41" s="18">
        <v>11</v>
      </c>
      <c r="O41" s="18">
        <v>3</v>
      </c>
      <c r="P41" s="18">
        <v>0</v>
      </c>
    </row>
    <row r="42" spans="1:16">
      <c r="A42" s="18">
        <v>523</v>
      </c>
      <c r="B42" s="18" t="s">
        <v>52</v>
      </c>
      <c r="C42" s="18" t="s">
        <v>63</v>
      </c>
      <c r="D42" s="18" t="s">
        <v>64</v>
      </c>
      <c r="E42" s="18" t="s">
        <v>17</v>
      </c>
      <c r="F42" s="18">
        <v>5</v>
      </c>
      <c r="G42" s="22">
        <v>9.9700000000000006</v>
      </c>
      <c r="H42" s="22">
        <v>16.559999999999999</v>
      </c>
      <c r="I42" s="22">
        <v>34</v>
      </c>
      <c r="J42" s="26"/>
      <c r="K42" s="25">
        <v>10</v>
      </c>
      <c r="L42" s="25">
        <v>11</v>
      </c>
      <c r="M42" s="18">
        <v>15</v>
      </c>
      <c r="N42" s="18">
        <v>6</v>
      </c>
      <c r="O42" s="18">
        <v>3</v>
      </c>
      <c r="P42" s="18">
        <v>10</v>
      </c>
    </row>
    <row r="43" spans="1:16">
      <c r="A43" s="18">
        <v>543</v>
      </c>
      <c r="B43" s="18" t="s">
        <v>92</v>
      </c>
      <c r="C43" s="18" t="s">
        <v>105</v>
      </c>
      <c r="D43" s="18" t="s">
        <v>106</v>
      </c>
      <c r="E43" s="18" t="s">
        <v>71</v>
      </c>
      <c r="F43" s="18">
        <v>5</v>
      </c>
      <c r="G43" s="22">
        <v>9.3800000000000008</v>
      </c>
      <c r="H43" s="22">
        <v>15.19</v>
      </c>
      <c r="I43" s="22">
        <v>31.5</v>
      </c>
      <c r="J43" s="26">
        <v>8.0937500000000009E-4</v>
      </c>
      <c r="K43" s="25">
        <v>12</v>
      </c>
      <c r="L43" s="25">
        <v>0</v>
      </c>
      <c r="M43" s="18">
        <v>22</v>
      </c>
      <c r="N43" s="18">
        <v>11</v>
      </c>
    </row>
    <row r="44" spans="1:16">
      <c r="A44" s="18">
        <v>512</v>
      </c>
      <c r="B44" s="18" t="s">
        <v>32</v>
      </c>
      <c r="C44" s="18" t="s">
        <v>41</v>
      </c>
      <c r="D44" s="18" t="s">
        <v>42</v>
      </c>
      <c r="E44" s="18" t="s">
        <v>17</v>
      </c>
      <c r="F44" s="18">
        <v>5</v>
      </c>
      <c r="G44" s="22">
        <v>10.94</v>
      </c>
      <c r="H44" s="22">
        <v>17.28</v>
      </c>
      <c r="I44" s="22">
        <v>35.76</v>
      </c>
      <c r="J44" s="26">
        <v>9.3750000000000007E-4</v>
      </c>
      <c r="K44" s="25">
        <v>9</v>
      </c>
      <c r="L44" s="25">
        <v>3</v>
      </c>
      <c r="M44" s="18">
        <v>15</v>
      </c>
      <c r="N44" s="18">
        <v>0</v>
      </c>
      <c r="O44" s="18">
        <v>3</v>
      </c>
      <c r="P44" s="18">
        <v>2</v>
      </c>
    </row>
    <row r="45" spans="1:16">
      <c r="A45" s="18">
        <v>532</v>
      </c>
      <c r="B45" s="18" t="s">
        <v>69</v>
      </c>
      <c r="C45" s="18" t="s">
        <v>82</v>
      </c>
      <c r="D45" s="18" t="s">
        <v>83</v>
      </c>
      <c r="E45" s="18" t="s">
        <v>71</v>
      </c>
      <c r="F45" s="18">
        <v>5</v>
      </c>
      <c r="G45" s="22">
        <v>9.4</v>
      </c>
      <c r="H45" s="22">
        <v>18.010000000000002</v>
      </c>
      <c r="I45" s="22">
        <v>38.43</v>
      </c>
      <c r="J45" s="26">
        <v>1.0563657407407407E-3</v>
      </c>
      <c r="K45" s="25">
        <v>10</v>
      </c>
      <c r="L45" s="25">
        <v>2</v>
      </c>
      <c r="M45" s="18">
        <v>20</v>
      </c>
      <c r="N45" s="18">
        <v>4</v>
      </c>
      <c r="O45" s="18">
        <v>3</v>
      </c>
      <c r="P45" s="18">
        <v>4</v>
      </c>
    </row>
    <row r="46" spans="1:16">
      <c r="A46" s="18">
        <v>544</v>
      </c>
      <c r="B46" s="18" t="s">
        <v>92</v>
      </c>
      <c r="C46" s="18" t="s">
        <v>107</v>
      </c>
      <c r="D46" s="18" t="s">
        <v>108</v>
      </c>
      <c r="E46" s="18" t="s">
        <v>71</v>
      </c>
      <c r="F46" s="18">
        <v>5</v>
      </c>
      <c r="G46" s="22">
        <v>11.38</v>
      </c>
      <c r="H46" s="22">
        <v>18.27</v>
      </c>
      <c r="I46" s="22">
        <v>39.630000000000003</v>
      </c>
      <c r="J46" s="26">
        <v>1.0843750000000001E-3</v>
      </c>
      <c r="K46" s="25">
        <v>8</v>
      </c>
      <c r="L46" s="25">
        <v>8</v>
      </c>
      <c r="M46" s="18">
        <v>15</v>
      </c>
      <c r="N46" s="18">
        <v>5</v>
      </c>
      <c r="O46" s="18">
        <v>3</v>
      </c>
      <c r="P46" s="18">
        <v>2</v>
      </c>
    </row>
    <row r="47" spans="1:16">
      <c r="A47" s="18">
        <v>504</v>
      </c>
      <c r="B47" s="18" t="s">
        <v>14</v>
      </c>
      <c r="C47" s="18" t="s">
        <v>24</v>
      </c>
      <c r="D47" s="18" t="s">
        <v>25</v>
      </c>
      <c r="E47" s="18" t="s">
        <v>17</v>
      </c>
      <c r="F47" s="18">
        <v>5</v>
      </c>
      <c r="J47" s="26"/>
    </row>
    <row r="48" spans="1:16">
      <c r="A48" s="18">
        <v>545</v>
      </c>
      <c r="B48" s="18" t="s">
        <v>92</v>
      </c>
      <c r="C48" s="18" t="s">
        <v>109</v>
      </c>
      <c r="D48" s="18" t="s">
        <v>25</v>
      </c>
      <c r="E48" s="18" t="s">
        <v>71</v>
      </c>
      <c r="F48" s="18">
        <v>5</v>
      </c>
      <c r="J48" s="26"/>
    </row>
    <row r="49" spans="1:16">
      <c r="A49" s="18">
        <v>546</v>
      </c>
      <c r="B49" s="18" t="s">
        <v>92</v>
      </c>
      <c r="C49" s="18" t="s">
        <v>110</v>
      </c>
      <c r="D49" s="18" t="s">
        <v>111</v>
      </c>
      <c r="E49" s="18" t="s">
        <v>71</v>
      </c>
      <c r="F49" s="18">
        <v>5</v>
      </c>
      <c r="G49" s="22">
        <v>10.33</v>
      </c>
      <c r="H49" s="22">
        <v>17.07</v>
      </c>
      <c r="I49" s="22">
        <v>34.590000000000003</v>
      </c>
      <c r="J49" s="26">
        <v>1.0099537037037037E-3</v>
      </c>
      <c r="K49" s="25">
        <v>10</v>
      </c>
      <c r="L49" s="25">
        <v>5</v>
      </c>
      <c r="M49" s="18">
        <v>19</v>
      </c>
      <c r="N49" s="18">
        <v>9</v>
      </c>
      <c r="O49" s="18">
        <v>3</v>
      </c>
      <c r="P49" s="18">
        <v>4</v>
      </c>
    </row>
    <row r="50" spans="1:16">
      <c r="A50" s="18">
        <v>547</v>
      </c>
      <c r="B50" s="18" t="s">
        <v>92</v>
      </c>
      <c r="C50" s="18" t="s">
        <v>112</v>
      </c>
      <c r="D50" s="18" t="s">
        <v>113</v>
      </c>
      <c r="E50" s="18" t="s">
        <v>71</v>
      </c>
      <c r="F50" s="18">
        <v>5</v>
      </c>
      <c r="G50" s="22">
        <v>10.66</v>
      </c>
      <c r="H50" s="22">
        <v>19.260000000000002</v>
      </c>
      <c r="I50" s="22">
        <v>39.18</v>
      </c>
      <c r="J50" s="26">
        <v>1.1642361111111111E-3</v>
      </c>
      <c r="K50" s="25">
        <v>9</v>
      </c>
      <c r="L50" s="25">
        <v>1</v>
      </c>
      <c r="M50" s="18">
        <v>18</v>
      </c>
      <c r="N50" s="18">
        <v>4</v>
      </c>
      <c r="O50" s="18">
        <v>3</v>
      </c>
      <c r="P50" s="18">
        <v>6</v>
      </c>
    </row>
    <row r="51" spans="1:16">
      <c r="A51" s="18">
        <v>505</v>
      </c>
      <c r="B51" s="18" t="s">
        <v>14</v>
      </c>
      <c r="C51" s="18" t="s">
        <v>26</v>
      </c>
      <c r="D51" s="18" t="s">
        <v>27</v>
      </c>
      <c r="E51" s="18" t="s">
        <v>17</v>
      </c>
      <c r="F51" s="18">
        <v>5</v>
      </c>
      <c r="G51" s="22">
        <v>10.37</v>
      </c>
      <c r="H51" s="22">
        <v>16.03</v>
      </c>
      <c r="J51" s="26"/>
      <c r="K51" s="25">
        <v>7</v>
      </c>
      <c r="L51" s="25">
        <v>8</v>
      </c>
      <c r="M51" s="18">
        <v>14</v>
      </c>
      <c r="N51" s="18">
        <v>7</v>
      </c>
      <c r="O51" s="18">
        <v>3</v>
      </c>
      <c r="P51" s="18">
        <v>8</v>
      </c>
    </row>
    <row r="52" spans="1:16">
      <c r="A52" s="18">
        <v>506</v>
      </c>
      <c r="B52" s="18" t="s">
        <v>14</v>
      </c>
      <c r="C52" s="18" t="s">
        <v>28</v>
      </c>
      <c r="D52" s="18" t="s">
        <v>29</v>
      </c>
      <c r="E52" s="18" t="s">
        <v>17</v>
      </c>
      <c r="F52" s="18">
        <v>5</v>
      </c>
      <c r="J52" s="26"/>
      <c r="K52" s="25">
        <v>11</v>
      </c>
      <c r="L52" s="25">
        <v>2</v>
      </c>
      <c r="M52" s="18">
        <v>18</v>
      </c>
      <c r="N52" s="18">
        <v>8</v>
      </c>
      <c r="O52" s="18">
        <v>3</v>
      </c>
      <c r="P52" s="18">
        <v>6</v>
      </c>
    </row>
    <row r="53" spans="1:16">
      <c r="A53" s="18">
        <v>513</v>
      </c>
      <c r="B53" s="18" t="s">
        <v>32</v>
      </c>
      <c r="C53" s="18" t="s">
        <v>43</v>
      </c>
      <c r="D53" s="18" t="s">
        <v>44</v>
      </c>
      <c r="E53" s="18" t="s">
        <v>17</v>
      </c>
      <c r="F53" s="18">
        <v>5</v>
      </c>
      <c r="G53" s="22">
        <v>10.5</v>
      </c>
      <c r="H53" s="22">
        <v>18.13</v>
      </c>
      <c r="I53" s="22">
        <v>36.200000000000003</v>
      </c>
      <c r="J53" s="26"/>
      <c r="K53" s="25">
        <v>8</v>
      </c>
      <c r="L53" s="25">
        <v>3</v>
      </c>
      <c r="M53" s="18">
        <v>15</v>
      </c>
      <c r="N53" s="18">
        <v>5</v>
      </c>
      <c r="O53" s="18">
        <v>3</v>
      </c>
      <c r="P53" s="18">
        <v>8</v>
      </c>
    </row>
    <row r="54" spans="1:16">
      <c r="A54" s="18">
        <v>548</v>
      </c>
      <c r="B54" s="18" t="s">
        <v>92</v>
      </c>
      <c r="C54" s="18" t="s">
        <v>114</v>
      </c>
      <c r="D54" s="18" t="s">
        <v>115</v>
      </c>
      <c r="E54" s="18" t="s">
        <v>71</v>
      </c>
      <c r="F54" s="18">
        <v>5</v>
      </c>
      <c r="G54" s="22">
        <v>10.69</v>
      </c>
      <c r="H54" s="22">
        <v>17.43</v>
      </c>
      <c r="I54" s="22">
        <v>36.53</v>
      </c>
      <c r="J54" s="26">
        <v>9.7118055555555553E-4</v>
      </c>
      <c r="K54" s="25">
        <v>10</v>
      </c>
      <c r="L54" s="25">
        <v>0</v>
      </c>
      <c r="M54" s="18">
        <v>20</v>
      </c>
      <c r="N54" s="18">
        <v>9</v>
      </c>
      <c r="O54" s="18">
        <v>3</v>
      </c>
      <c r="P54" s="18">
        <v>6</v>
      </c>
    </row>
    <row r="55" spans="1:16">
      <c r="A55" s="18">
        <v>556</v>
      </c>
      <c r="B55" s="18" t="s">
        <v>118</v>
      </c>
      <c r="C55" s="18" t="s">
        <v>130</v>
      </c>
      <c r="D55" s="18" t="s">
        <v>131</v>
      </c>
      <c r="E55" s="18" t="s">
        <v>71</v>
      </c>
      <c r="F55" s="18">
        <v>5</v>
      </c>
      <c r="J55" s="26">
        <v>1.117824074074074E-3</v>
      </c>
      <c r="K55" s="25">
        <v>10</v>
      </c>
      <c r="L55" s="25">
        <v>0</v>
      </c>
      <c r="M55" s="18">
        <v>19</v>
      </c>
      <c r="N55" s="18">
        <v>6</v>
      </c>
      <c r="O55" s="18">
        <v>3</v>
      </c>
      <c r="P55" s="18">
        <v>2</v>
      </c>
    </row>
    <row r="56" spans="1:16">
      <c r="A56" s="18">
        <v>514</v>
      </c>
      <c r="B56" s="18" t="s">
        <v>32</v>
      </c>
      <c r="C56" s="18" t="s">
        <v>45</v>
      </c>
      <c r="D56" s="18" t="s">
        <v>46</v>
      </c>
      <c r="E56" s="18" t="s">
        <v>17</v>
      </c>
      <c r="F56" s="18">
        <v>5</v>
      </c>
      <c r="H56" s="22">
        <v>17.53</v>
      </c>
      <c r="I56" s="22">
        <v>40.44</v>
      </c>
      <c r="J56" s="26">
        <v>1.0980324074074074E-3</v>
      </c>
      <c r="K56" s="25">
        <v>9</v>
      </c>
      <c r="L56" s="25">
        <v>4</v>
      </c>
      <c r="M56" s="18">
        <v>12</v>
      </c>
      <c r="N56" s="18">
        <v>8</v>
      </c>
      <c r="O56" s="18">
        <v>3</v>
      </c>
      <c r="P56" s="18">
        <v>8</v>
      </c>
    </row>
    <row r="57" spans="1:16">
      <c r="A57" s="18">
        <v>515</v>
      </c>
      <c r="B57" s="18" t="s">
        <v>32</v>
      </c>
      <c r="C57" s="18" t="s">
        <v>47</v>
      </c>
      <c r="D57" s="18" t="s">
        <v>48</v>
      </c>
      <c r="E57" s="18" t="s">
        <v>17</v>
      </c>
      <c r="F57" s="18">
        <v>5</v>
      </c>
      <c r="J57" s="26"/>
      <c r="K57" s="25">
        <v>10</v>
      </c>
      <c r="L57" s="25">
        <v>7</v>
      </c>
      <c r="M57" s="18">
        <v>15</v>
      </c>
      <c r="N57" s="18">
        <v>2</v>
      </c>
      <c r="O57" s="18">
        <v>4</v>
      </c>
      <c r="P57" s="18">
        <v>0</v>
      </c>
    </row>
    <row r="58" spans="1:16">
      <c r="A58" s="18">
        <v>533</v>
      </c>
      <c r="B58" s="18" t="s">
        <v>69</v>
      </c>
      <c r="C58" s="18" t="s">
        <v>84</v>
      </c>
      <c r="D58" s="18" t="s">
        <v>85</v>
      </c>
      <c r="E58" s="18" t="s">
        <v>71</v>
      </c>
      <c r="F58" s="18">
        <v>5</v>
      </c>
      <c r="G58" s="22">
        <v>10.54</v>
      </c>
      <c r="H58" s="22">
        <v>18.510000000000002</v>
      </c>
      <c r="I58" s="22">
        <v>39.630000000000003</v>
      </c>
      <c r="J58" s="26">
        <v>1.1119212962962964E-3</v>
      </c>
      <c r="K58" s="25">
        <v>8</v>
      </c>
      <c r="L58" s="25">
        <v>5</v>
      </c>
      <c r="M58" s="18">
        <v>23</v>
      </c>
      <c r="N58" s="18">
        <v>1</v>
      </c>
    </row>
    <row r="59" spans="1:16">
      <c r="A59" s="18">
        <v>557</v>
      </c>
      <c r="B59" s="18" t="s">
        <v>118</v>
      </c>
      <c r="C59" s="18" t="s">
        <v>132</v>
      </c>
      <c r="D59" s="18" t="s">
        <v>133</v>
      </c>
      <c r="E59" s="18" t="s">
        <v>71</v>
      </c>
      <c r="F59" s="18">
        <v>5</v>
      </c>
      <c r="J59" s="26"/>
    </row>
    <row r="60" spans="1:16">
      <c r="A60" s="18">
        <v>534</v>
      </c>
      <c r="B60" s="18" t="s">
        <v>69</v>
      </c>
      <c r="C60" s="18" t="s">
        <v>86</v>
      </c>
      <c r="D60" s="18" t="s">
        <v>87</v>
      </c>
      <c r="E60" s="18" t="s">
        <v>71</v>
      </c>
      <c r="F60" s="18">
        <v>5</v>
      </c>
      <c r="G60" s="22">
        <v>11.15</v>
      </c>
      <c r="H60" s="22">
        <v>16.78</v>
      </c>
      <c r="J60" s="26">
        <v>9.0393518518518525E-4</v>
      </c>
      <c r="K60" s="25">
        <v>10</v>
      </c>
      <c r="L60" s="25">
        <v>5</v>
      </c>
      <c r="M60" s="18">
        <v>21</v>
      </c>
      <c r="N60" s="18">
        <v>9</v>
      </c>
      <c r="O60" s="18">
        <v>3</v>
      </c>
      <c r="P60" s="18">
        <v>2</v>
      </c>
    </row>
    <row r="61" spans="1:16">
      <c r="A61" s="18">
        <v>516</v>
      </c>
      <c r="B61" s="18" t="s">
        <v>32</v>
      </c>
      <c r="C61" s="18" t="s">
        <v>49</v>
      </c>
      <c r="D61" s="18" t="s">
        <v>50</v>
      </c>
      <c r="E61" s="18" t="s">
        <v>17</v>
      </c>
      <c r="F61" s="18">
        <v>5</v>
      </c>
      <c r="G61" s="22">
        <v>11.14</v>
      </c>
      <c r="H61" s="22">
        <v>16.59</v>
      </c>
      <c r="I61" s="22">
        <v>37.340000000000003</v>
      </c>
      <c r="J61" s="26">
        <v>1.0239583333333333E-3</v>
      </c>
      <c r="K61" s="25">
        <v>9</v>
      </c>
      <c r="L61" s="25">
        <v>6</v>
      </c>
      <c r="M61" s="18">
        <v>21</v>
      </c>
      <c r="N61" s="18">
        <v>7</v>
      </c>
      <c r="O61" s="18">
        <v>3</v>
      </c>
      <c r="P61" s="18">
        <v>6</v>
      </c>
    </row>
    <row r="62" spans="1:16">
      <c r="A62" s="18">
        <v>572</v>
      </c>
      <c r="B62" s="18" t="s">
        <v>142</v>
      </c>
      <c r="C62" s="18" t="s">
        <v>158</v>
      </c>
      <c r="D62" s="18" t="s">
        <v>159</v>
      </c>
      <c r="E62" s="18" t="s">
        <v>71</v>
      </c>
      <c r="F62" s="18">
        <v>5</v>
      </c>
      <c r="J62" s="26"/>
    </row>
    <row r="63" spans="1:16">
      <c r="A63" s="18">
        <v>507</v>
      </c>
      <c r="B63" s="18" t="s">
        <v>14</v>
      </c>
      <c r="C63" s="18" t="s">
        <v>30</v>
      </c>
      <c r="D63" s="18" t="s">
        <v>31</v>
      </c>
      <c r="E63" s="18" t="s">
        <v>17</v>
      </c>
      <c r="F63" s="18">
        <v>5</v>
      </c>
      <c r="G63" s="22">
        <v>10.18</v>
      </c>
      <c r="H63" s="22">
        <v>17.46</v>
      </c>
      <c r="I63" s="22">
        <v>35.79</v>
      </c>
      <c r="J63" s="26">
        <v>9.8761574074074073E-4</v>
      </c>
      <c r="K63" s="25">
        <v>10</v>
      </c>
      <c r="L63" s="25">
        <v>2</v>
      </c>
      <c r="M63" s="18">
        <v>15</v>
      </c>
      <c r="N63" s="18">
        <v>3</v>
      </c>
      <c r="O63" s="18">
        <v>3</v>
      </c>
      <c r="P63" s="18">
        <v>4</v>
      </c>
    </row>
    <row r="64" spans="1:16">
      <c r="A64" s="18">
        <v>524</v>
      </c>
      <c r="B64" s="18" t="s">
        <v>52</v>
      </c>
      <c r="C64" s="18" t="s">
        <v>65</v>
      </c>
      <c r="D64" s="18" t="s">
        <v>66</v>
      </c>
      <c r="E64" s="18" t="s">
        <v>17</v>
      </c>
      <c r="F64" s="18">
        <v>5</v>
      </c>
      <c r="G64" s="22">
        <v>10.07</v>
      </c>
      <c r="H64" s="22">
        <v>16.47</v>
      </c>
      <c r="J64" s="26">
        <v>9.7187499999999997E-4</v>
      </c>
      <c r="K64" s="25">
        <v>11</v>
      </c>
      <c r="L64" s="25">
        <v>3</v>
      </c>
      <c r="M64" s="18">
        <v>16</v>
      </c>
      <c r="N64" s="18">
        <v>6</v>
      </c>
      <c r="O64" s="18">
        <v>3</v>
      </c>
      <c r="P64" s="18">
        <v>6</v>
      </c>
    </row>
    <row r="65" spans="1:16">
      <c r="A65" s="18">
        <v>535</v>
      </c>
      <c r="B65" s="18" t="s">
        <v>69</v>
      </c>
      <c r="C65" s="18" t="s">
        <v>88</v>
      </c>
      <c r="D65" s="18" t="s">
        <v>89</v>
      </c>
      <c r="E65" s="18" t="s">
        <v>71</v>
      </c>
      <c r="F65" s="18">
        <v>5</v>
      </c>
      <c r="G65" s="22">
        <v>11.6</v>
      </c>
      <c r="J65" s="26">
        <v>1.0686342592592592E-3</v>
      </c>
      <c r="M65" s="18">
        <v>19</v>
      </c>
      <c r="N65" s="18">
        <v>1</v>
      </c>
    </row>
    <row r="66" spans="1:16">
      <c r="A66" s="18">
        <v>573</v>
      </c>
      <c r="B66" s="18" t="s">
        <v>142</v>
      </c>
      <c r="C66" s="18" t="s">
        <v>160</v>
      </c>
      <c r="D66" s="18" t="s">
        <v>161</v>
      </c>
      <c r="E66" s="18" t="s">
        <v>71</v>
      </c>
      <c r="F66" s="18">
        <v>5</v>
      </c>
      <c r="J66" s="26"/>
    </row>
    <row r="67" spans="1:16">
      <c r="A67" s="18">
        <v>558</v>
      </c>
      <c r="B67" s="18" t="s">
        <v>118</v>
      </c>
      <c r="C67" s="18" t="s">
        <v>134</v>
      </c>
      <c r="D67" s="18" t="s">
        <v>135</v>
      </c>
      <c r="E67" s="18" t="s">
        <v>71</v>
      </c>
      <c r="F67" s="18">
        <v>5</v>
      </c>
      <c r="G67" s="22">
        <v>11.18</v>
      </c>
      <c r="H67" s="22">
        <v>17.649999999999999</v>
      </c>
      <c r="J67" s="26">
        <v>9.8310185185185176E-4</v>
      </c>
      <c r="K67" s="25">
        <v>8</v>
      </c>
      <c r="L67" s="25">
        <v>5</v>
      </c>
      <c r="M67" s="18">
        <v>16</v>
      </c>
      <c r="N67" s="18">
        <v>11</v>
      </c>
      <c r="O67" s="18">
        <v>3</v>
      </c>
      <c r="P67" s="18">
        <v>0</v>
      </c>
    </row>
    <row r="68" spans="1:16">
      <c r="A68" s="18">
        <v>549</v>
      </c>
      <c r="B68" s="18" t="s">
        <v>92</v>
      </c>
      <c r="C68" s="18" t="s">
        <v>116</v>
      </c>
      <c r="D68" s="18" t="s">
        <v>117</v>
      </c>
      <c r="E68" s="18" t="s">
        <v>71</v>
      </c>
      <c r="F68" s="18">
        <v>5</v>
      </c>
      <c r="G68" s="22">
        <v>10.34</v>
      </c>
      <c r="H68" s="22">
        <v>16.02</v>
      </c>
      <c r="J68" s="26">
        <v>1.076736111111111E-3</v>
      </c>
      <c r="K68" s="25">
        <v>9</v>
      </c>
      <c r="L68" s="25">
        <v>1</v>
      </c>
      <c r="M68" s="18">
        <v>16</v>
      </c>
      <c r="N68" s="18">
        <v>6</v>
      </c>
      <c r="O68" s="18">
        <v>3</v>
      </c>
      <c r="P68" s="18">
        <v>6</v>
      </c>
    </row>
    <row r="69" spans="1:16">
      <c r="A69" s="18">
        <v>559</v>
      </c>
      <c r="B69" s="18" t="s">
        <v>118</v>
      </c>
      <c r="C69" s="18" t="s">
        <v>123</v>
      </c>
      <c r="D69" s="18" t="s">
        <v>136</v>
      </c>
      <c r="E69" s="18" t="s">
        <v>71</v>
      </c>
      <c r="F69" s="18">
        <v>5</v>
      </c>
      <c r="G69" s="22">
        <v>15.95</v>
      </c>
      <c r="H69" s="22">
        <v>21.06</v>
      </c>
      <c r="I69" s="22">
        <v>46.49</v>
      </c>
      <c r="J69" s="26">
        <v>1.2782407407407408E-3</v>
      </c>
      <c r="K69" s="25">
        <v>5</v>
      </c>
      <c r="L69" s="25">
        <v>11</v>
      </c>
      <c r="M69" s="18">
        <v>11</v>
      </c>
      <c r="N69" s="18">
        <v>7</v>
      </c>
      <c r="O69" s="18">
        <v>3</v>
      </c>
      <c r="P69" s="18">
        <v>0</v>
      </c>
    </row>
    <row r="70" spans="1:16">
      <c r="A70" s="18">
        <v>560</v>
      </c>
      <c r="B70" s="18" t="s">
        <v>118</v>
      </c>
      <c r="C70" s="18" t="s">
        <v>137</v>
      </c>
      <c r="D70" s="18" t="s">
        <v>138</v>
      </c>
      <c r="E70" s="18" t="s">
        <v>71</v>
      </c>
      <c r="F70" s="18">
        <v>5</v>
      </c>
      <c r="J70" s="26"/>
    </row>
    <row r="71" spans="1:16">
      <c r="A71" s="18">
        <v>536</v>
      </c>
      <c r="B71" s="18" t="s">
        <v>69</v>
      </c>
      <c r="C71" s="18" t="s">
        <v>90</v>
      </c>
      <c r="D71" s="18" t="s">
        <v>91</v>
      </c>
      <c r="E71" s="18" t="s">
        <v>71</v>
      </c>
      <c r="F71" s="18">
        <v>5</v>
      </c>
      <c r="G71" s="22">
        <v>11.39</v>
      </c>
      <c r="H71" s="22">
        <v>17.89</v>
      </c>
      <c r="I71" s="22">
        <v>38.81</v>
      </c>
      <c r="J71" s="26">
        <v>1.0113425925925925E-3</v>
      </c>
      <c r="M71" s="18">
        <v>13</v>
      </c>
      <c r="N71" s="18">
        <v>5</v>
      </c>
    </row>
    <row r="72" spans="1:16">
      <c r="A72" s="18">
        <v>517</v>
      </c>
      <c r="B72" s="18" t="s">
        <v>32</v>
      </c>
      <c r="C72" s="18" t="s">
        <v>26</v>
      </c>
      <c r="D72" s="18" t="s">
        <v>51</v>
      </c>
      <c r="E72" s="18" t="s">
        <v>17</v>
      </c>
      <c r="F72" s="18">
        <v>5</v>
      </c>
      <c r="G72" s="22">
        <v>12.28</v>
      </c>
      <c r="H72" s="22">
        <v>20.16</v>
      </c>
      <c r="I72" s="22">
        <v>42.45</v>
      </c>
      <c r="J72" s="26"/>
      <c r="K72" s="25">
        <v>6</v>
      </c>
      <c r="L72" s="25">
        <v>4</v>
      </c>
      <c r="M72" s="18">
        <v>10</v>
      </c>
      <c r="N72" s="18">
        <v>6</v>
      </c>
    </row>
    <row r="73" spans="1:16">
      <c r="A73" s="18">
        <v>561</v>
      </c>
      <c r="B73" s="18" t="s">
        <v>118</v>
      </c>
      <c r="C73" s="18" t="s">
        <v>139</v>
      </c>
      <c r="D73" s="18" t="s">
        <v>51</v>
      </c>
      <c r="E73" s="18" t="s">
        <v>71</v>
      </c>
      <c r="F73" s="18">
        <v>5</v>
      </c>
      <c r="H73" s="22">
        <v>20.77</v>
      </c>
      <c r="J73" s="26">
        <v>1.2820601851851853E-3</v>
      </c>
      <c r="K73" s="25">
        <v>5</v>
      </c>
      <c r="L73" s="25">
        <v>9</v>
      </c>
      <c r="M73" s="18">
        <v>10</v>
      </c>
      <c r="N73" s="18">
        <v>6</v>
      </c>
    </row>
    <row r="74" spans="1:16">
      <c r="A74" s="18">
        <v>574</v>
      </c>
      <c r="B74" s="18" t="s">
        <v>142</v>
      </c>
      <c r="C74" s="18" t="s">
        <v>162</v>
      </c>
      <c r="D74" s="18" t="s">
        <v>163</v>
      </c>
      <c r="E74" s="18" t="s">
        <v>71</v>
      </c>
      <c r="F74" s="18">
        <v>5</v>
      </c>
      <c r="G74" s="22">
        <v>12.27</v>
      </c>
      <c r="I74" s="22">
        <v>40.96</v>
      </c>
      <c r="J74" s="26"/>
      <c r="K74" s="25">
        <v>8</v>
      </c>
      <c r="L74" s="25">
        <v>2</v>
      </c>
      <c r="M74" s="18">
        <v>15</v>
      </c>
      <c r="N74" s="18">
        <v>3</v>
      </c>
      <c r="O74" s="18">
        <v>3</v>
      </c>
      <c r="P74" s="18">
        <v>2</v>
      </c>
    </row>
    <row r="75" spans="1:16">
      <c r="A75" s="18">
        <v>525</v>
      </c>
      <c r="B75" s="18" t="s">
        <v>52</v>
      </c>
      <c r="C75" s="18" t="s">
        <v>67</v>
      </c>
      <c r="D75" s="18" t="s">
        <v>68</v>
      </c>
      <c r="E75" s="18" t="s">
        <v>17</v>
      </c>
      <c r="F75" s="18">
        <v>5</v>
      </c>
      <c r="G75" s="22">
        <v>10.77</v>
      </c>
      <c r="H75" s="22">
        <v>16.87</v>
      </c>
      <c r="J75" s="26">
        <v>9.2974537037037038E-4</v>
      </c>
      <c r="K75" s="25">
        <v>9</v>
      </c>
      <c r="L75" s="25">
        <v>10</v>
      </c>
      <c r="M75" s="18">
        <v>12</v>
      </c>
      <c r="N75" s="18">
        <v>2</v>
      </c>
      <c r="O75" s="18">
        <v>3</v>
      </c>
      <c r="P75" s="18">
        <v>6</v>
      </c>
    </row>
    <row r="76" spans="1:16">
      <c r="A76" s="18">
        <v>562</v>
      </c>
      <c r="B76" s="18" t="s">
        <v>118</v>
      </c>
      <c r="C76" s="18" t="s">
        <v>140</v>
      </c>
      <c r="D76" s="18" t="s">
        <v>141</v>
      </c>
      <c r="E76" s="18" t="s">
        <v>71</v>
      </c>
      <c r="F76" s="18">
        <v>5</v>
      </c>
      <c r="J76" s="26">
        <v>1.0287037037037038E-3</v>
      </c>
      <c r="K76" s="25">
        <v>10</v>
      </c>
      <c r="L76" s="25">
        <v>0</v>
      </c>
      <c r="M76" s="18">
        <v>18</v>
      </c>
      <c r="N76" s="18">
        <v>11</v>
      </c>
      <c r="O76" s="18">
        <v>3</v>
      </c>
      <c r="P76" s="1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6"/>
  <sheetViews>
    <sheetView workbookViewId="0">
      <pane xSplit="6" ySplit="1" topLeftCell="G23" activePane="bottomRight" state="frozen"/>
      <selection pane="topRight" activeCell="G1" sqref="G1"/>
      <selection pane="bottomLeft" activeCell="A2" sqref="A2"/>
      <selection pane="bottomRight" activeCell="K75" sqref="K75"/>
    </sheetView>
  </sheetViews>
  <sheetFormatPr defaultRowHeight="15"/>
  <cols>
    <col min="1" max="1" width="8.7109375" style="18" bestFit="1" customWidth="1"/>
    <col min="2" max="2" width="22.5703125" style="18" bestFit="1" customWidth="1"/>
    <col min="3" max="3" width="10.85546875" style="18" bestFit="1" customWidth="1"/>
    <col min="4" max="4" width="13.140625" style="18" bestFit="1" customWidth="1"/>
    <col min="5" max="5" width="7.7109375" style="18" bestFit="1" customWidth="1"/>
    <col min="6" max="6" width="6.42578125" style="18" bestFit="1" customWidth="1"/>
    <col min="7" max="7" width="18" style="18" customWidth="1"/>
    <col min="8" max="10" width="15.42578125" style="18" customWidth="1"/>
    <col min="11" max="11" width="6.140625" style="18" customWidth="1"/>
    <col min="12" max="12" width="8.42578125" style="18" customWidth="1"/>
    <col min="13" max="13" width="5.28515625" style="18" customWidth="1"/>
    <col min="14" max="14" width="7.28515625" style="18" customWidth="1"/>
    <col min="15" max="15" width="7.42578125" style="18" bestFit="1" customWidth="1"/>
    <col min="16" max="16384" width="9.140625" style="18"/>
  </cols>
  <sheetData>
    <row r="1" spans="1:16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4" t="s">
        <v>10</v>
      </c>
      <c r="L1" s="24" t="s">
        <v>11</v>
      </c>
      <c r="M1" s="20" t="s">
        <v>12</v>
      </c>
      <c r="N1" s="20" t="s">
        <v>13</v>
      </c>
      <c r="O1" s="20" t="s">
        <v>184</v>
      </c>
      <c r="P1" s="20" t="s">
        <v>185</v>
      </c>
    </row>
    <row r="2" spans="1:16">
      <c r="A2" s="18">
        <v>518</v>
      </c>
      <c r="B2" s="18" t="s">
        <v>52</v>
      </c>
      <c r="C2" s="18" t="s">
        <v>53</v>
      </c>
      <c r="D2" s="18" t="s">
        <v>54</v>
      </c>
      <c r="E2" s="18" t="s">
        <v>17</v>
      </c>
      <c r="F2" s="18">
        <v>5</v>
      </c>
      <c r="J2" s="26"/>
    </row>
    <row r="3" spans="1:16">
      <c r="A3" s="18">
        <v>519</v>
      </c>
      <c r="B3" s="18" t="s">
        <v>52</v>
      </c>
      <c r="C3" s="18" t="s">
        <v>55</v>
      </c>
      <c r="D3" s="18" t="s">
        <v>56</v>
      </c>
      <c r="E3" s="18" t="s">
        <v>17</v>
      </c>
      <c r="F3" s="18">
        <v>5</v>
      </c>
      <c r="J3" s="26"/>
    </row>
    <row r="4" spans="1:16">
      <c r="A4" s="18">
        <v>520</v>
      </c>
      <c r="B4" s="18" t="s">
        <v>52</v>
      </c>
      <c r="C4" s="18" t="s">
        <v>57</v>
      </c>
      <c r="D4" s="18" t="s">
        <v>58</v>
      </c>
      <c r="E4" s="18" t="s">
        <v>17</v>
      </c>
      <c r="F4" s="18">
        <v>5</v>
      </c>
      <c r="G4" s="22">
        <v>12.84</v>
      </c>
      <c r="H4" s="22">
        <v>19.760000000000002</v>
      </c>
      <c r="J4" s="26">
        <v>1.0990740740740741E-3</v>
      </c>
      <c r="K4" s="25">
        <v>9</v>
      </c>
      <c r="L4" s="25">
        <v>7</v>
      </c>
      <c r="M4" s="18">
        <v>8</v>
      </c>
      <c r="N4" s="18">
        <v>10</v>
      </c>
      <c r="O4" s="18">
        <v>3</v>
      </c>
      <c r="P4" s="18">
        <v>2</v>
      </c>
    </row>
    <row r="5" spans="1:16">
      <c r="A5" s="18">
        <v>521</v>
      </c>
      <c r="B5" s="18" t="s">
        <v>52</v>
      </c>
      <c r="C5" s="18" t="s">
        <v>59</v>
      </c>
      <c r="D5" s="18" t="s">
        <v>60</v>
      </c>
      <c r="E5" s="18" t="s">
        <v>17</v>
      </c>
      <c r="F5" s="18">
        <v>5</v>
      </c>
      <c r="G5" s="22">
        <v>10.48</v>
      </c>
      <c r="H5" s="22">
        <v>15.88</v>
      </c>
      <c r="J5" s="26">
        <v>9.5763888888888895E-4</v>
      </c>
      <c r="K5" s="25">
        <v>10</v>
      </c>
      <c r="L5" s="25">
        <v>5</v>
      </c>
      <c r="M5" s="18">
        <v>18</v>
      </c>
      <c r="N5" s="18">
        <v>4</v>
      </c>
      <c r="O5" s="18">
        <v>3</v>
      </c>
      <c r="P5" s="18">
        <v>2</v>
      </c>
    </row>
    <row r="6" spans="1:16">
      <c r="A6" s="18">
        <v>522</v>
      </c>
      <c r="B6" s="18" t="s">
        <v>52</v>
      </c>
      <c r="C6" s="18" t="s">
        <v>61</v>
      </c>
      <c r="D6" s="18" t="s">
        <v>62</v>
      </c>
      <c r="E6" s="18" t="s">
        <v>17</v>
      </c>
      <c r="F6" s="18">
        <v>5</v>
      </c>
      <c r="H6" s="22">
        <v>18.12</v>
      </c>
      <c r="I6" s="22">
        <v>36.94</v>
      </c>
      <c r="J6" s="26"/>
      <c r="K6" s="25">
        <v>10</v>
      </c>
      <c r="L6" s="25">
        <v>3</v>
      </c>
      <c r="M6" s="18">
        <v>15</v>
      </c>
      <c r="N6" s="18">
        <v>4</v>
      </c>
    </row>
    <row r="7" spans="1:16">
      <c r="A7" s="18">
        <v>523</v>
      </c>
      <c r="B7" s="18" t="s">
        <v>52</v>
      </c>
      <c r="C7" s="18" t="s">
        <v>63</v>
      </c>
      <c r="D7" s="18" t="s">
        <v>64</v>
      </c>
      <c r="E7" s="18" t="s">
        <v>17</v>
      </c>
      <c r="F7" s="18">
        <v>5</v>
      </c>
      <c r="G7" s="22">
        <v>9.9700000000000006</v>
      </c>
      <c r="H7" s="22">
        <v>16.559999999999999</v>
      </c>
      <c r="I7" s="22">
        <v>34</v>
      </c>
      <c r="J7" s="26"/>
      <c r="K7" s="25">
        <v>10</v>
      </c>
      <c r="L7" s="25">
        <v>11</v>
      </c>
      <c r="M7" s="18">
        <v>15</v>
      </c>
      <c r="N7" s="18">
        <v>6</v>
      </c>
      <c r="O7" s="18">
        <v>3</v>
      </c>
      <c r="P7" s="18">
        <v>10</v>
      </c>
    </row>
    <row r="8" spans="1:16">
      <c r="A8" s="18">
        <v>524</v>
      </c>
      <c r="B8" s="18" t="s">
        <v>52</v>
      </c>
      <c r="C8" s="18" t="s">
        <v>65</v>
      </c>
      <c r="D8" s="18" t="s">
        <v>66</v>
      </c>
      <c r="E8" s="18" t="s">
        <v>17</v>
      </c>
      <c r="F8" s="18">
        <v>5</v>
      </c>
      <c r="G8" s="22">
        <v>10.07</v>
      </c>
      <c r="H8" s="22">
        <v>16.47</v>
      </c>
      <c r="J8" s="26">
        <v>9.7187499999999997E-4</v>
      </c>
      <c r="K8" s="25">
        <v>11</v>
      </c>
      <c r="L8" s="25">
        <v>3</v>
      </c>
      <c r="M8" s="18">
        <v>16</v>
      </c>
      <c r="N8" s="18">
        <v>6</v>
      </c>
      <c r="O8" s="18">
        <v>3</v>
      </c>
      <c r="P8" s="18">
        <v>6</v>
      </c>
    </row>
    <row r="9" spans="1:16">
      <c r="A9" s="18">
        <v>525</v>
      </c>
      <c r="B9" s="18" t="s">
        <v>52</v>
      </c>
      <c r="C9" s="18" t="s">
        <v>67</v>
      </c>
      <c r="D9" s="18" t="s">
        <v>68</v>
      </c>
      <c r="E9" s="18" t="s">
        <v>17</v>
      </c>
      <c r="F9" s="18">
        <v>5</v>
      </c>
      <c r="G9" s="22">
        <v>10.77</v>
      </c>
      <c r="H9" s="22">
        <v>16.87</v>
      </c>
      <c r="J9" s="26">
        <v>9.2974537037037038E-4</v>
      </c>
      <c r="K9" s="25">
        <v>9</v>
      </c>
      <c r="L9" s="25">
        <v>10</v>
      </c>
      <c r="M9" s="18">
        <v>12</v>
      </c>
      <c r="N9" s="18">
        <v>2</v>
      </c>
      <c r="O9" s="18">
        <v>3</v>
      </c>
      <c r="P9" s="18">
        <v>6</v>
      </c>
    </row>
    <row r="10" spans="1:16">
      <c r="A10" s="18">
        <v>537</v>
      </c>
      <c r="B10" s="18" t="s">
        <v>92</v>
      </c>
      <c r="C10" s="18" t="s">
        <v>93</v>
      </c>
      <c r="D10" s="18" t="s">
        <v>94</v>
      </c>
      <c r="E10" s="18" t="s">
        <v>71</v>
      </c>
      <c r="F10" s="18">
        <v>5</v>
      </c>
      <c r="G10" s="22">
        <v>10.82</v>
      </c>
      <c r="H10" s="22">
        <v>17.77</v>
      </c>
      <c r="I10" s="22">
        <v>34.26</v>
      </c>
      <c r="J10" s="26">
        <v>1.0839120370370371E-3</v>
      </c>
    </row>
    <row r="11" spans="1:16">
      <c r="A11" s="18">
        <v>538</v>
      </c>
      <c r="B11" s="18" t="s">
        <v>92</v>
      </c>
      <c r="C11" s="18" t="s">
        <v>95</v>
      </c>
      <c r="D11" s="18" t="s">
        <v>96</v>
      </c>
      <c r="E11" s="18" t="s">
        <v>71</v>
      </c>
      <c r="F11" s="18">
        <v>5</v>
      </c>
      <c r="G11" s="22">
        <v>10.59</v>
      </c>
      <c r="H11" s="22">
        <v>17.84</v>
      </c>
      <c r="I11" s="22">
        <v>35.450000000000003</v>
      </c>
      <c r="J11" s="26">
        <v>1.0222222222222223E-3</v>
      </c>
      <c r="K11" s="25">
        <v>7</v>
      </c>
      <c r="L11" s="25">
        <v>0</v>
      </c>
      <c r="M11" s="18">
        <v>21</v>
      </c>
      <c r="N11" s="18">
        <v>6</v>
      </c>
      <c r="O11" s="18">
        <v>3</v>
      </c>
      <c r="P11" s="18">
        <v>0</v>
      </c>
    </row>
    <row r="12" spans="1:16">
      <c r="A12" s="18">
        <v>539</v>
      </c>
      <c r="B12" s="18" t="s">
        <v>92</v>
      </c>
      <c r="C12" s="18" t="s">
        <v>97</v>
      </c>
      <c r="D12" s="18" t="s">
        <v>98</v>
      </c>
      <c r="E12" s="18" t="s">
        <v>71</v>
      </c>
      <c r="F12" s="18">
        <v>5</v>
      </c>
      <c r="J12" s="26"/>
    </row>
    <row r="13" spans="1:16">
      <c r="A13" s="18">
        <v>540</v>
      </c>
      <c r="B13" s="18" t="s">
        <v>92</v>
      </c>
      <c r="C13" s="18" t="s">
        <v>99</v>
      </c>
      <c r="D13" s="18" t="s">
        <v>100</v>
      </c>
      <c r="E13" s="18" t="s">
        <v>71</v>
      </c>
      <c r="F13" s="18">
        <v>5</v>
      </c>
      <c r="G13" s="22">
        <v>9.8800000000000008</v>
      </c>
      <c r="H13" s="22">
        <v>16.78</v>
      </c>
      <c r="I13" s="22">
        <v>32.520000000000003</v>
      </c>
      <c r="J13" s="26">
        <v>8.7094907407407401E-4</v>
      </c>
      <c r="K13" s="25">
        <v>11</v>
      </c>
      <c r="L13" s="25">
        <v>0</v>
      </c>
      <c r="M13" s="18">
        <v>21</v>
      </c>
      <c r="N13" s="18">
        <v>3</v>
      </c>
      <c r="O13" s="18">
        <v>3</v>
      </c>
      <c r="P13" s="18">
        <v>6</v>
      </c>
    </row>
    <row r="14" spans="1:16">
      <c r="A14" s="18">
        <v>541</v>
      </c>
      <c r="B14" s="18" t="s">
        <v>92</v>
      </c>
      <c r="C14" s="18" t="s">
        <v>101</v>
      </c>
      <c r="D14" s="18" t="s">
        <v>102</v>
      </c>
      <c r="E14" s="18" t="s">
        <v>71</v>
      </c>
      <c r="F14" s="18">
        <v>5</v>
      </c>
      <c r="H14" s="22">
        <v>22.47</v>
      </c>
      <c r="I14" s="22">
        <v>48.33</v>
      </c>
      <c r="J14" s="26">
        <v>1.2333333333333335E-3</v>
      </c>
      <c r="K14" s="25">
        <v>5</v>
      </c>
      <c r="L14" s="25">
        <v>6</v>
      </c>
      <c r="M14" s="18">
        <v>14</v>
      </c>
      <c r="N14" s="18">
        <v>3</v>
      </c>
    </row>
    <row r="15" spans="1:16">
      <c r="A15" s="18">
        <v>542</v>
      </c>
      <c r="B15" s="18" t="s">
        <v>92</v>
      </c>
      <c r="C15" s="18" t="s">
        <v>103</v>
      </c>
      <c r="D15" s="18" t="s">
        <v>104</v>
      </c>
      <c r="E15" s="18" t="s">
        <v>71</v>
      </c>
      <c r="F15" s="18">
        <v>5</v>
      </c>
      <c r="H15" s="22">
        <v>16.77</v>
      </c>
      <c r="J15" s="26">
        <v>9.8113425925925929E-4</v>
      </c>
      <c r="K15" s="25">
        <v>10</v>
      </c>
      <c r="L15" s="25">
        <v>1</v>
      </c>
      <c r="M15" s="18">
        <v>21</v>
      </c>
      <c r="N15" s="18">
        <v>9</v>
      </c>
      <c r="O15" s="18">
        <v>3</v>
      </c>
      <c r="P15" s="18">
        <v>6</v>
      </c>
    </row>
    <row r="16" spans="1:16">
      <c r="A16" s="18">
        <v>543</v>
      </c>
      <c r="B16" s="18" t="s">
        <v>92</v>
      </c>
      <c r="C16" s="18" t="s">
        <v>105</v>
      </c>
      <c r="D16" s="18" t="s">
        <v>106</v>
      </c>
      <c r="E16" s="18" t="s">
        <v>71</v>
      </c>
      <c r="F16" s="18">
        <v>5</v>
      </c>
      <c r="G16" s="22">
        <v>9.3800000000000008</v>
      </c>
      <c r="H16" s="22">
        <v>15.19</v>
      </c>
      <c r="I16" s="22">
        <v>31.5</v>
      </c>
      <c r="J16" s="26">
        <v>8.0937500000000009E-4</v>
      </c>
      <c r="K16" s="25">
        <v>12</v>
      </c>
      <c r="L16" s="25">
        <v>0</v>
      </c>
      <c r="M16" s="18">
        <v>22</v>
      </c>
      <c r="N16" s="18">
        <v>11</v>
      </c>
    </row>
    <row r="17" spans="1:16">
      <c r="A17" s="18">
        <v>544</v>
      </c>
      <c r="B17" s="18" t="s">
        <v>92</v>
      </c>
      <c r="C17" s="18" t="s">
        <v>107</v>
      </c>
      <c r="D17" s="18" t="s">
        <v>108</v>
      </c>
      <c r="E17" s="18" t="s">
        <v>71</v>
      </c>
      <c r="F17" s="18">
        <v>5</v>
      </c>
      <c r="G17" s="22">
        <v>11.38</v>
      </c>
      <c r="H17" s="22">
        <v>18.27</v>
      </c>
      <c r="I17" s="22">
        <v>39.630000000000003</v>
      </c>
      <c r="J17" s="26">
        <v>1.0843750000000001E-3</v>
      </c>
      <c r="K17" s="25">
        <v>8</v>
      </c>
      <c r="L17" s="25">
        <v>8</v>
      </c>
      <c r="M17" s="18">
        <v>15</v>
      </c>
      <c r="N17" s="18">
        <v>5</v>
      </c>
      <c r="O17" s="18">
        <v>3</v>
      </c>
      <c r="P17" s="18">
        <v>2</v>
      </c>
    </row>
    <row r="18" spans="1:16">
      <c r="A18" s="18">
        <v>545</v>
      </c>
      <c r="B18" s="18" t="s">
        <v>92</v>
      </c>
      <c r="C18" s="18" t="s">
        <v>109</v>
      </c>
      <c r="D18" s="18" t="s">
        <v>25</v>
      </c>
      <c r="E18" s="18" t="s">
        <v>71</v>
      </c>
      <c r="F18" s="18">
        <v>5</v>
      </c>
      <c r="J18" s="26"/>
    </row>
    <row r="19" spans="1:16">
      <c r="A19" s="18">
        <v>546</v>
      </c>
      <c r="B19" s="18" t="s">
        <v>92</v>
      </c>
      <c r="C19" s="18" t="s">
        <v>110</v>
      </c>
      <c r="D19" s="18" t="s">
        <v>111</v>
      </c>
      <c r="E19" s="18" t="s">
        <v>71</v>
      </c>
      <c r="F19" s="18">
        <v>5</v>
      </c>
      <c r="G19" s="22">
        <v>10.33</v>
      </c>
      <c r="H19" s="22">
        <v>17.07</v>
      </c>
      <c r="I19" s="22">
        <v>34.590000000000003</v>
      </c>
      <c r="J19" s="26">
        <v>1.0099537037037037E-3</v>
      </c>
      <c r="K19" s="25">
        <v>10</v>
      </c>
      <c r="L19" s="25">
        <v>5</v>
      </c>
      <c r="M19" s="18">
        <v>19</v>
      </c>
      <c r="N19" s="18">
        <v>9</v>
      </c>
      <c r="O19" s="18">
        <v>3</v>
      </c>
      <c r="P19" s="18">
        <v>4</v>
      </c>
    </row>
    <row r="20" spans="1:16">
      <c r="A20" s="18">
        <v>547</v>
      </c>
      <c r="B20" s="18" t="s">
        <v>92</v>
      </c>
      <c r="C20" s="18" t="s">
        <v>112</v>
      </c>
      <c r="D20" s="18" t="s">
        <v>113</v>
      </c>
      <c r="E20" s="18" t="s">
        <v>71</v>
      </c>
      <c r="F20" s="18">
        <v>5</v>
      </c>
      <c r="G20" s="22">
        <v>10.66</v>
      </c>
      <c r="H20" s="22">
        <v>19.260000000000002</v>
      </c>
      <c r="I20" s="22">
        <v>39.18</v>
      </c>
      <c r="J20" s="26">
        <v>1.1642361111111111E-3</v>
      </c>
      <c r="K20" s="25">
        <v>9</v>
      </c>
      <c r="L20" s="25">
        <v>1</v>
      </c>
      <c r="M20" s="18">
        <v>18</v>
      </c>
      <c r="N20" s="18">
        <v>4</v>
      </c>
      <c r="O20" s="18">
        <v>3</v>
      </c>
      <c r="P20" s="18">
        <v>6</v>
      </c>
    </row>
    <row r="21" spans="1:16">
      <c r="A21" s="18">
        <v>548</v>
      </c>
      <c r="B21" s="18" t="s">
        <v>92</v>
      </c>
      <c r="C21" s="18" t="s">
        <v>114</v>
      </c>
      <c r="D21" s="18" t="s">
        <v>115</v>
      </c>
      <c r="E21" s="18" t="s">
        <v>71</v>
      </c>
      <c r="F21" s="18">
        <v>5</v>
      </c>
      <c r="G21" s="22">
        <v>10.69</v>
      </c>
      <c r="H21" s="22">
        <v>17.43</v>
      </c>
      <c r="I21" s="22">
        <v>36.53</v>
      </c>
      <c r="J21" s="26">
        <v>9.7118055555555553E-4</v>
      </c>
      <c r="K21" s="25">
        <v>10</v>
      </c>
      <c r="L21" s="25">
        <v>0</v>
      </c>
      <c r="M21" s="18">
        <v>20</v>
      </c>
      <c r="N21" s="18">
        <v>9</v>
      </c>
      <c r="O21" s="18">
        <v>3</v>
      </c>
      <c r="P21" s="18">
        <v>6</v>
      </c>
    </row>
    <row r="22" spans="1:16">
      <c r="A22" s="18">
        <v>549</v>
      </c>
      <c r="B22" s="18" t="s">
        <v>92</v>
      </c>
      <c r="C22" s="18" t="s">
        <v>116</v>
      </c>
      <c r="D22" s="18" t="s">
        <v>117</v>
      </c>
      <c r="E22" s="18" t="s">
        <v>71</v>
      </c>
      <c r="F22" s="18">
        <v>5</v>
      </c>
      <c r="G22" s="22">
        <v>10.34</v>
      </c>
      <c r="H22" s="22">
        <v>16.02</v>
      </c>
      <c r="J22" s="26">
        <v>1.076736111111111E-3</v>
      </c>
      <c r="K22" s="25">
        <v>9</v>
      </c>
      <c r="L22" s="25">
        <v>1</v>
      </c>
      <c r="M22" s="18">
        <v>16</v>
      </c>
      <c r="N22" s="18">
        <v>6</v>
      </c>
      <c r="O22" s="18">
        <v>3</v>
      </c>
      <c r="P22" s="18">
        <v>6</v>
      </c>
    </row>
    <row r="23" spans="1:16">
      <c r="A23" s="18">
        <v>550</v>
      </c>
      <c r="B23" s="18" t="s">
        <v>118</v>
      </c>
      <c r="C23" s="18" t="s">
        <v>119</v>
      </c>
      <c r="D23" s="18" t="s">
        <v>120</v>
      </c>
      <c r="E23" s="18" t="s">
        <v>71</v>
      </c>
      <c r="F23" s="18">
        <v>5</v>
      </c>
      <c r="G23" s="22">
        <v>12.27</v>
      </c>
      <c r="H23" s="22">
        <v>19.27</v>
      </c>
      <c r="J23" s="26">
        <v>1.1335648148148149E-3</v>
      </c>
      <c r="K23" s="25">
        <v>8</v>
      </c>
      <c r="L23" s="25">
        <v>4</v>
      </c>
      <c r="M23" s="18">
        <v>18</v>
      </c>
      <c r="N23" s="18">
        <v>6</v>
      </c>
    </row>
    <row r="24" spans="1:16">
      <c r="A24" s="18">
        <v>551</v>
      </c>
      <c r="B24" s="18" t="s">
        <v>118</v>
      </c>
      <c r="C24" s="18" t="s">
        <v>121</v>
      </c>
      <c r="D24" s="18" t="s">
        <v>122</v>
      </c>
      <c r="E24" s="18" t="s">
        <v>71</v>
      </c>
      <c r="F24" s="18">
        <v>5</v>
      </c>
      <c r="J24" s="26"/>
    </row>
    <row r="25" spans="1:16">
      <c r="A25" s="18">
        <v>552</v>
      </c>
      <c r="B25" s="18" t="s">
        <v>118</v>
      </c>
      <c r="C25" s="18" t="s">
        <v>123</v>
      </c>
      <c r="D25" s="18" t="s">
        <v>124</v>
      </c>
      <c r="E25" s="18" t="s">
        <v>71</v>
      </c>
      <c r="F25" s="18">
        <v>5</v>
      </c>
      <c r="G25" s="22">
        <v>12.09</v>
      </c>
      <c r="H25" s="22">
        <v>16.96</v>
      </c>
      <c r="J25" s="26">
        <v>1.0649305555555557E-3</v>
      </c>
      <c r="K25" s="25">
        <v>7</v>
      </c>
      <c r="L25" s="25">
        <v>11</v>
      </c>
      <c r="M25" s="18">
        <v>13</v>
      </c>
      <c r="N25" s="18">
        <v>10</v>
      </c>
      <c r="O25" s="18">
        <v>3</v>
      </c>
      <c r="P25" s="18">
        <v>0</v>
      </c>
    </row>
    <row r="26" spans="1:16">
      <c r="A26" s="18">
        <v>553</v>
      </c>
      <c r="B26" s="18" t="s">
        <v>118</v>
      </c>
      <c r="C26" s="18" t="s">
        <v>116</v>
      </c>
      <c r="D26" s="18" t="s">
        <v>125</v>
      </c>
      <c r="E26" s="18" t="s">
        <v>71</v>
      </c>
      <c r="F26" s="18">
        <v>5</v>
      </c>
      <c r="J26" s="26"/>
    </row>
    <row r="27" spans="1:16">
      <c r="A27" s="18">
        <v>554</v>
      </c>
      <c r="B27" s="18" t="s">
        <v>118</v>
      </c>
      <c r="C27" s="18" t="s">
        <v>126</v>
      </c>
      <c r="D27" s="18" t="s">
        <v>127</v>
      </c>
      <c r="E27" s="18" t="s">
        <v>71</v>
      </c>
      <c r="F27" s="18">
        <v>5</v>
      </c>
      <c r="J27" s="26"/>
    </row>
    <row r="28" spans="1:16">
      <c r="A28" s="18">
        <v>555</v>
      </c>
      <c r="B28" s="18" t="s">
        <v>118</v>
      </c>
      <c r="C28" s="18" t="s">
        <v>128</v>
      </c>
      <c r="D28" s="18" t="s">
        <v>129</v>
      </c>
      <c r="E28" s="18" t="s">
        <v>71</v>
      </c>
      <c r="F28" s="18">
        <v>5</v>
      </c>
      <c r="G28" s="22">
        <v>11.84</v>
      </c>
      <c r="H28" s="22">
        <v>19.91</v>
      </c>
      <c r="J28" s="26"/>
      <c r="K28" s="25">
        <v>8</v>
      </c>
      <c r="L28" s="25">
        <v>6</v>
      </c>
      <c r="M28" s="18">
        <v>18</v>
      </c>
      <c r="N28" s="18">
        <v>11</v>
      </c>
      <c r="O28" s="18">
        <v>3</v>
      </c>
      <c r="P28" s="18">
        <v>0</v>
      </c>
    </row>
    <row r="29" spans="1:16">
      <c r="A29" s="18">
        <v>556</v>
      </c>
      <c r="B29" s="18" t="s">
        <v>118</v>
      </c>
      <c r="C29" s="18" t="s">
        <v>130</v>
      </c>
      <c r="D29" s="18" t="s">
        <v>131</v>
      </c>
      <c r="E29" s="18" t="s">
        <v>71</v>
      </c>
      <c r="F29" s="18">
        <v>5</v>
      </c>
      <c r="J29" s="26">
        <v>1.117824074074074E-3</v>
      </c>
      <c r="K29" s="25">
        <v>10</v>
      </c>
      <c r="L29" s="25">
        <v>0</v>
      </c>
      <c r="M29" s="18">
        <v>19</v>
      </c>
      <c r="N29" s="18">
        <v>6</v>
      </c>
      <c r="O29" s="18">
        <v>3</v>
      </c>
      <c r="P29" s="18">
        <v>2</v>
      </c>
    </row>
    <row r="30" spans="1:16">
      <c r="A30" s="18">
        <v>557</v>
      </c>
      <c r="B30" s="18" t="s">
        <v>118</v>
      </c>
      <c r="C30" s="18" t="s">
        <v>132</v>
      </c>
      <c r="D30" s="18" t="s">
        <v>133</v>
      </c>
      <c r="E30" s="18" t="s">
        <v>71</v>
      </c>
      <c r="F30" s="18">
        <v>5</v>
      </c>
      <c r="J30" s="26"/>
    </row>
    <row r="31" spans="1:16">
      <c r="A31" s="18">
        <v>558</v>
      </c>
      <c r="B31" s="18" t="s">
        <v>118</v>
      </c>
      <c r="C31" s="18" t="s">
        <v>134</v>
      </c>
      <c r="D31" s="18" t="s">
        <v>135</v>
      </c>
      <c r="E31" s="18" t="s">
        <v>71</v>
      </c>
      <c r="F31" s="18">
        <v>5</v>
      </c>
      <c r="G31" s="22">
        <v>11.18</v>
      </c>
      <c r="H31" s="22">
        <v>17.649999999999999</v>
      </c>
      <c r="J31" s="26">
        <v>9.8310185185185176E-4</v>
      </c>
      <c r="K31" s="25">
        <v>8</v>
      </c>
      <c r="L31" s="25">
        <v>5</v>
      </c>
      <c r="M31" s="18">
        <v>16</v>
      </c>
      <c r="N31" s="18">
        <v>11</v>
      </c>
      <c r="O31" s="18">
        <v>3</v>
      </c>
      <c r="P31" s="18">
        <v>0</v>
      </c>
    </row>
    <row r="32" spans="1:16">
      <c r="A32" s="18">
        <v>559</v>
      </c>
      <c r="B32" s="18" t="s">
        <v>118</v>
      </c>
      <c r="C32" s="18" t="s">
        <v>123</v>
      </c>
      <c r="D32" s="18" t="s">
        <v>136</v>
      </c>
      <c r="E32" s="18" t="s">
        <v>71</v>
      </c>
      <c r="F32" s="18">
        <v>5</v>
      </c>
      <c r="G32" s="22">
        <v>15.95</v>
      </c>
      <c r="H32" s="22">
        <v>21.06</v>
      </c>
      <c r="I32" s="22">
        <v>46.49</v>
      </c>
      <c r="J32" s="26">
        <v>1.2782407407407408E-3</v>
      </c>
      <c r="K32" s="25">
        <v>5</v>
      </c>
      <c r="L32" s="25">
        <v>11</v>
      </c>
      <c r="M32" s="18">
        <v>11</v>
      </c>
      <c r="N32" s="18">
        <v>7</v>
      </c>
      <c r="O32" s="18">
        <v>3</v>
      </c>
      <c r="P32" s="18">
        <v>0</v>
      </c>
    </row>
    <row r="33" spans="1:16">
      <c r="A33" s="18">
        <v>560</v>
      </c>
      <c r="B33" s="18" t="s">
        <v>118</v>
      </c>
      <c r="C33" s="18" t="s">
        <v>137</v>
      </c>
      <c r="D33" s="18" t="s">
        <v>138</v>
      </c>
      <c r="E33" s="18" t="s">
        <v>71</v>
      </c>
      <c r="F33" s="18">
        <v>5</v>
      </c>
      <c r="J33" s="26"/>
    </row>
    <row r="34" spans="1:16">
      <c r="A34" s="18">
        <v>561</v>
      </c>
      <c r="B34" s="18" t="s">
        <v>118</v>
      </c>
      <c r="C34" s="18" t="s">
        <v>139</v>
      </c>
      <c r="D34" s="18" t="s">
        <v>51</v>
      </c>
      <c r="E34" s="18" t="s">
        <v>71</v>
      </c>
      <c r="F34" s="18">
        <v>5</v>
      </c>
      <c r="H34" s="22">
        <v>20.77</v>
      </c>
      <c r="J34" s="26">
        <v>1.2820601851851853E-3</v>
      </c>
      <c r="K34" s="25">
        <v>5</v>
      </c>
      <c r="L34" s="25">
        <v>9</v>
      </c>
      <c r="M34" s="18">
        <v>10</v>
      </c>
      <c r="N34" s="18">
        <v>6</v>
      </c>
    </row>
    <row r="35" spans="1:16">
      <c r="A35" s="18">
        <v>562</v>
      </c>
      <c r="B35" s="18" t="s">
        <v>118</v>
      </c>
      <c r="C35" s="18" t="s">
        <v>140</v>
      </c>
      <c r="D35" s="18" t="s">
        <v>141</v>
      </c>
      <c r="E35" s="18" t="s">
        <v>71</v>
      </c>
      <c r="F35" s="18">
        <v>5</v>
      </c>
      <c r="J35" s="26">
        <v>1.0287037037037038E-3</v>
      </c>
      <c r="K35" s="25">
        <v>10</v>
      </c>
      <c r="L35" s="25">
        <v>0</v>
      </c>
      <c r="M35" s="18">
        <v>18</v>
      </c>
      <c r="N35" s="18">
        <v>11</v>
      </c>
      <c r="O35" s="18">
        <v>3</v>
      </c>
      <c r="P35" s="18">
        <v>0</v>
      </c>
    </row>
    <row r="36" spans="1:16">
      <c r="A36" s="18">
        <v>508</v>
      </c>
      <c r="B36" s="18" t="s">
        <v>32</v>
      </c>
      <c r="C36" s="18" t="s">
        <v>33</v>
      </c>
      <c r="D36" s="18" t="s">
        <v>34</v>
      </c>
      <c r="E36" s="18" t="s">
        <v>17</v>
      </c>
      <c r="F36" s="18">
        <v>5</v>
      </c>
      <c r="G36" s="22">
        <v>11.43</v>
      </c>
      <c r="H36" s="22">
        <v>18.32</v>
      </c>
      <c r="I36" s="22">
        <v>41.27</v>
      </c>
      <c r="J36" s="26">
        <v>1.1917824074074072E-3</v>
      </c>
      <c r="K36" s="25">
        <v>8</v>
      </c>
      <c r="L36" s="25">
        <v>8</v>
      </c>
      <c r="M36" s="18">
        <v>21</v>
      </c>
      <c r="N36" s="18">
        <v>2</v>
      </c>
      <c r="O36" s="18">
        <v>3</v>
      </c>
      <c r="P36" s="18">
        <v>4</v>
      </c>
    </row>
    <row r="37" spans="1:16">
      <c r="A37" s="18">
        <v>509</v>
      </c>
      <c r="B37" s="18" t="s">
        <v>32</v>
      </c>
      <c r="C37" s="18" t="s">
        <v>35</v>
      </c>
      <c r="D37" s="18" t="s">
        <v>36</v>
      </c>
      <c r="E37" s="18" t="s">
        <v>17</v>
      </c>
      <c r="F37" s="18">
        <v>5</v>
      </c>
      <c r="G37" s="22">
        <v>10.62</v>
      </c>
      <c r="H37" s="22">
        <v>18.059999999999999</v>
      </c>
      <c r="I37" s="22">
        <v>38.340000000000003</v>
      </c>
      <c r="J37" s="26">
        <v>1.1700231481481481E-3</v>
      </c>
      <c r="K37" s="25">
        <v>10</v>
      </c>
      <c r="L37" s="25">
        <v>8</v>
      </c>
      <c r="M37" s="18">
        <v>20</v>
      </c>
      <c r="N37" s="18">
        <v>4</v>
      </c>
      <c r="O37" s="18">
        <v>3</v>
      </c>
      <c r="P37" s="18">
        <v>4</v>
      </c>
    </row>
    <row r="38" spans="1:16">
      <c r="A38" s="18">
        <v>510</v>
      </c>
      <c r="B38" s="18" t="s">
        <v>32</v>
      </c>
      <c r="C38" s="18" t="s">
        <v>37</v>
      </c>
      <c r="D38" s="18" t="s">
        <v>38</v>
      </c>
      <c r="E38" s="18" t="s">
        <v>17</v>
      </c>
      <c r="F38" s="18">
        <v>5</v>
      </c>
      <c r="G38" s="22">
        <v>14.27</v>
      </c>
      <c r="H38" s="22">
        <v>19.100000000000001</v>
      </c>
      <c r="I38" s="22">
        <v>37.31</v>
      </c>
      <c r="J38" s="26"/>
      <c r="K38" s="25">
        <v>8</v>
      </c>
      <c r="L38" s="25">
        <v>10</v>
      </c>
      <c r="M38" s="18">
        <v>15</v>
      </c>
      <c r="N38" s="18">
        <v>0</v>
      </c>
    </row>
    <row r="39" spans="1:16">
      <c r="A39" s="18">
        <v>511</v>
      </c>
      <c r="B39" s="18" t="s">
        <v>32</v>
      </c>
      <c r="C39" s="18" t="s">
        <v>39</v>
      </c>
      <c r="D39" s="18" t="s">
        <v>40</v>
      </c>
      <c r="E39" s="18" t="s">
        <v>17</v>
      </c>
      <c r="F39" s="18">
        <v>5</v>
      </c>
      <c r="G39" s="22">
        <v>11.08</v>
      </c>
      <c r="H39" s="22">
        <v>21.87</v>
      </c>
      <c r="I39" s="22">
        <v>48.15</v>
      </c>
      <c r="J39" s="26">
        <v>1.305324074074074E-3</v>
      </c>
      <c r="K39" s="25">
        <v>6</v>
      </c>
      <c r="L39" s="25">
        <v>9</v>
      </c>
      <c r="M39" s="18">
        <v>8</v>
      </c>
      <c r="N39" s="18">
        <v>2</v>
      </c>
    </row>
    <row r="40" spans="1:16">
      <c r="A40" s="18">
        <v>512</v>
      </c>
      <c r="B40" s="18" t="s">
        <v>32</v>
      </c>
      <c r="C40" s="18" t="s">
        <v>41</v>
      </c>
      <c r="D40" s="18" t="s">
        <v>42</v>
      </c>
      <c r="E40" s="18" t="s">
        <v>17</v>
      </c>
      <c r="F40" s="18">
        <v>5</v>
      </c>
      <c r="G40" s="22">
        <v>10.94</v>
      </c>
      <c r="H40" s="22">
        <v>17.28</v>
      </c>
      <c r="I40" s="22">
        <v>35.76</v>
      </c>
      <c r="J40" s="26">
        <v>9.3750000000000007E-4</v>
      </c>
      <c r="K40" s="25">
        <v>9</v>
      </c>
      <c r="L40" s="25">
        <v>3</v>
      </c>
      <c r="M40" s="18">
        <v>15</v>
      </c>
      <c r="N40" s="18">
        <v>0</v>
      </c>
      <c r="O40" s="18">
        <v>3</v>
      </c>
      <c r="P40" s="18">
        <v>2</v>
      </c>
    </row>
    <row r="41" spans="1:16">
      <c r="A41" s="18">
        <v>513</v>
      </c>
      <c r="B41" s="18" t="s">
        <v>32</v>
      </c>
      <c r="C41" s="18" t="s">
        <v>43</v>
      </c>
      <c r="D41" s="18" t="s">
        <v>44</v>
      </c>
      <c r="E41" s="18" t="s">
        <v>17</v>
      </c>
      <c r="F41" s="18">
        <v>5</v>
      </c>
      <c r="G41" s="22">
        <v>10.5</v>
      </c>
      <c r="H41" s="22">
        <v>18.13</v>
      </c>
      <c r="I41" s="22">
        <v>36.200000000000003</v>
      </c>
      <c r="J41" s="26"/>
      <c r="K41" s="25">
        <v>8</v>
      </c>
      <c r="L41" s="25">
        <v>3</v>
      </c>
      <c r="M41" s="18">
        <v>15</v>
      </c>
      <c r="N41" s="18">
        <v>5</v>
      </c>
      <c r="O41" s="18">
        <v>3</v>
      </c>
      <c r="P41" s="18">
        <v>8</v>
      </c>
    </row>
    <row r="42" spans="1:16">
      <c r="A42" s="18">
        <v>514</v>
      </c>
      <c r="B42" s="18" t="s">
        <v>32</v>
      </c>
      <c r="C42" s="18" t="s">
        <v>45</v>
      </c>
      <c r="D42" s="18" t="s">
        <v>46</v>
      </c>
      <c r="E42" s="18" t="s">
        <v>17</v>
      </c>
      <c r="F42" s="18">
        <v>5</v>
      </c>
      <c r="H42" s="22">
        <v>17.53</v>
      </c>
      <c r="I42" s="22">
        <v>40.44</v>
      </c>
      <c r="J42" s="26">
        <v>1.0980324074074074E-3</v>
      </c>
      <c r="K42" s="25">
        <v>9</v>
      </c>
      <c r="L42" s="25">
        <v>4</v>
      </c>
      <c r="M42" s="18">
        <v>12</v>
      </c>
      <c r="N42" s="18">
        <v>8</v>
      </c>
      <c r="O42" s="18">
        <v>3</v>
      </c>
      <c r="P42" s="18">
        <v>8</v>
      </c>
    </row>
    <row r="43" spans="1:16">
      <c r="A43" s="18">
        <v>515</v>
      </c>
      <c r="B43" s="18" t="s">
        <v>32</v>
      </c>
      <c r="C43" s="18" t="s">
        <v>47</v>
      </c>
      <c r="D43" s="18" t="s">
        <v>48</v>
      </c>
      <c r="E43" s="18" t="s">
        <v>17</v>
      </c>
      <c r="F43" s="18">
        <v>5</v>
      </c>
      <c r="J43" s="26"/>
      <c r="K43" s="25">
        <v>10</v>
      </c>
      <c r="L43" s="25">
        <v>7</v>
      </c>
      <c r="M43" s="18">
        <v>15</v>
      </c>
      <c r="N43" s="18">
        <v>2</v>
      </c>
      <c r="O43" s="18">
        <v>4</v>
      </c>
      <c r="P43" s="18">
        <v>0</v>
      </c>
    </row>
    <row r="44" spans="1:16">
      <c r="A44" s="18">
        <v>516</v>
      </c>
      <c r="B44" s="18" t="s">
        <v>32</v>
      </c>
      <c r="C44" s="18" t="s">
        <v>49</v>
      </c>
      <c r="D44" s="18" t="s">
        <v>50</v>
      </c>
      <c r="E44" s="18" t="s">
        <v>17</v>
      </c>
      <c r="F44" s="18">
        <v>5</v>
      </c>
      <c r="G44" s="22">
        <v>11.14</v>
      </c>
      <c r="H44" s="22">
        <v>16.59</v>
      </c>
      <c r="I44" s="22">
        <v>37.340000000000003</v>
      </c>
      <c r="J44" s="26">
        <v>1.0239583333333333E-3</v>
      </c>
      <c r="K44" s="25">
        <v>9</v>
      </c>
      <c r="L44" s="25">
        <v>6</v>
      </c>
      <c r="M44" s="18">
        <v>21</v>
      </c>
      <c r="N44" s="18">
        <v>7</v>
      </c>
      <c r="O44" s="18">
        <v>3</v>
      </c>
      <c r="P44" s="18">
        <v>6</v>
      </c>
    </row>
    <row r="45" spans="1:16">
      <c r="A45" s="18">
        <v>517</v>
      </c>
      <c r="B45" s="18" t="s">
        <v>32</v>
      </c>
      <c r="C45" s="18" t="s">
        <v>26</v>
      </c>
      <c r="D45" s="18" t="s">
        <v>51</v>
      </c>
      <c r="E45" s="18" t="s">
        <v>17</v>
      </c>
      <c r="F45" s="18">
        <v>5</v>
      </c>
      <c r="G45" s="22">
        <v>12.28</v>
      </c>
      <c r="H45" s="22">
        <v>20.16</v>
      </c>
      <c r="I45" s="22">
        <v>42.45</v>
      </c>
      <c r="J45" s="26"/>
      <c r="K45" s="25">
        <v>6</v>
      </c>
      <c r="L45" s="25">
        <v>4</v>
      </c>
      <c r="M45" s="18">
        <v>10</v>
      </c>
      <c r="N45" s="18">
        <v>6</v>
      </c>
    </row>
    <row r="46" spans="1:16">
      <c r="A46" s="18">
        <v>500</v>
      </c>
      <c r="B46" s="18" t="s">
        <v>14</v>
      </c>
      <c r="C46" s="18" t="s">
        <v>15</v>
      </c>
      <c r="D46" s="18" t="s">
        <v>16</v>
      </c>
      <c r="E46" s="18" t="s">
        <v>17</v>
      </c>
      <c r="F46" s="18">
        <v>5</v>
      </c>
      <c r="G46" s="22">
        <v>10.63</v>
      </c>
      <c r="H46" s="22">
        <v>16.61</v>
      </c>
      <c r="J46" s="26">
        <v>9.1365740740740741E-4</v>
      </c>
      <c r="K46" s="25">
        <v>9</v>
      </c>
      <c r="L46" s="25">
        <v>6</v>
      </c>
      <c r="M46" s="18">
        <v>13</v>
      </c>
      <c r="N46" s="18">
        <v>1</v>
      </c>
      <c r="O46" s="18">
        <v>3</v>
      </c>
      <c r="P46" s="18">
        <v>4</v>
      </c>
    </row>
    <row r="47" spans="1:16">
      <c r="A47" s="18">
        <v>501</v>
      </c>
      <c r="B47" s="18" t="s">
        <v>14</v>
      </c>
      <c r="C47" s="18" t="s">
        <v>18</v>
      </c>
      <c r="D47" s="18" t="s">
        <v>19</v>
      </c>
      <c r="E47" s="18" t="s">
        <v>17</v>
      </c>
      <c r="F47" s="18">
        <v>5</v>
      </c>
      <c r="G47" s="22">
        <v>10.76</v>
      </c>
      <c r="H47" s="22">
        <v>17.03</v>
      </c>
      <c r="I47" s="22">
        <v>35.21</v>
      </c>
      <c r="J47" s="26">
        <v>9.3634259259259267E-4</v>
      </c>
      <c r="K47" s="25">
        <v>10</v>
      </c>
      <c r="L47" s="25">
        <v>2</v>
      </c>
      <c r="M47" s="18">
        <v>12</v>
      </c>
      <c r="N47" s="18">
        <v>1</v>
      </c>
      <c r="O47" s="18">
        <v>3</v>
      </c>
      <c r="P47" s="18">
        <v>0</v>
      </c>
    </row>
    <row r="48" spans="1:16">
      <c r="A48" s="18">
        <v>502</v>
      </c>
      <c r="B48" s="18" t="s">
        <v>14</v>
      </c>
      <c r="C48" s="18" t="s">
        <v>20</v>
      </c>
      <c r="D48" s="18" t="s">
        <v>21</v>
      </c>
      <c r="E48" s="18" t="s">
        <v>17</v>
      </c>
      <c r="F48" s="18">
        <v>5</v>
      </c>
      <c r="G48" s="22">
        <v>9.56</v>
      </c>
      <c r="H48" s="22">
        <v>14.88</v>
      </c>
      <c r="J48" s="26">
        <v>8.9409722222222234E-4</v>
      </c>
      <c r="K48" s="25">
        <v>12</v>
      </c>
      <c r="L48" s="25">
        <v>10</v>
      </c>
      <c r="M48" s="18">
        <v>26</v>
      </c>
      <c r="N48" s="18">
        <v>8</v>
      </c>
      <c r="O48" s="18">
        <v>3</v>
      </c>
      <c r="P48" s="18">
        <v>8</v>
      </c>
    </row>
    <row r="49" spans="1:16">
      <c r="A49" s="18">
        <v>503</v>
      </c>
      <c r="B49" s="18" t="s">
        <v>14</v>
      </c>
      <c r="C49" s="18" t="s">
        <v>22</v>
      </c>
      <c r="D49" s="18" t="s">
        <v>23</v>
      </c>
      <c r="E49" s="18" t="s">
        <v>17</v>
      </c>
      <c r="F49" s="18">
        <v>5</v>
      </c>
      <c r="G49" s="22">
        <v>11.46</v>
      </c>
      <c r="H49" s="22">
        <v>19.64</v>
      </c>
      <c r="J49" s="26"/>
      <c r="K49" s="25">
        <v>7</v>
      </c>
      <c r="L49" s="25">
        <v>4</v>
      </c>
      <c r="M49" s="18">
        <v>15</v>
      </c>
      <c r="N49" s="18">
        <v>5</v>
      </c>
    </row>
    <row r="50" spans="1:16">
      <c r="A50" s="18">
        <v>504</v>
      </c>
      <c r="B50" s="18" t="s">
        <v>14</v>
      </c>
      <c r="C50" s="18" t="s">
        <v>24</v>
      </c>
      <c r="D50" s="18" t="s">
        <v>25</v>
      </c>
      <c r="E50" s="18" t="s">
        <v>17</v>
      </c>
      <c r="F50" s="18">
        <v>5</v>
      </c>
      <c r="J50" s="26"/>
    </row>
    <row r="51" spans="1:16">
      <c r="A51" s="18">
        <v>505</v>
      </c>
      <c r="B51" s="18" t="s">
        <v>14</v>
      </c>
      <c r="C51" s="18" t="s">
        <v>26</v>
      </c>
      <c r="D51" s="18" t="s">
        <v>27</v>
      </c>
      <c r="E51" s="18" t="s">
        <v>17</v>
      </c>
      <c r="F51" s="18">
        <v>5</v>
      </c>
      <c r="G51" s="22">
        <v>10.37</v>
      </c>
      <c r="H51" s="22">
        <v>16.03</v>
      </c>
      <c r="J51" s="26"/>
      <c r="K51" s="25">
        <v>7</v>
      </c>
      <c r="L51" s="25">
        <v>8</v>
      </c>
      <c r="M51" s="18">
        <v>14</v>
      </c>
      <c r="N51" s="18">
        <v>7</v>
      </c>
      <c r="O51" s="18">
        <v>3</v>
      </c>
      <c r="P51" s="18">
        <v>8</v>
      </c>
    </row>
    <row r="52" spans="1:16">
      <c r="A52" s="18">
        <v>506</v>
      </c>
      <c r="B52" s="18" t="s">
        <v>14</v>
      </c>
      <c r="C52" s="18" t="s">
        <v>28</v>
      </c>
      <c r="D52" s="18" t="s">
        <v>29</v>
      </c>
      <c r="E52" s="18" t="s">
        <v>17</v>
      </c>
      <c r="F52" s="18">
        <v>5</v>
      </c>
      <c r="J52" s="26"/>
      <c r="K52" s="25">
        <v>11</v>
      </c>
      <c r="L52" s="25">
        <v>2</v>
      </c>
      <c r="M52" s="18">
        <v>18</v>
      </c>
      <c r="N52" s="18">
        <v>8</v>
      </c>
      <c r="O52" s="18">
        <v>3</v>
      </c>
      <c r="P52" s="18">
        <v>6</v>
      </c>
    </row>
    <row r="53" spans="1:16">
      <c r="A53" s="18">
        <v>507</v>
      </c>
      <c r="B53" s="18" t="s">
        <v>14</v>
      </c>
      <c r="C53" s="18" t="s">
        <v>30</v>
      </c>
      <c r="D53" s="18" t="s">
        <v>31</v>
      </c>
      <c r="E53" s="18" t="s">
        <v>17</v>
      </c>
      <c r="F53" s="18">
        <v>5</v>
      </c>
      <c r="G53" s="22">
        <v>10.18</v>
      </c>
      <c r="H53" s="22">
        <v>17.46</v>
      </c>
      <c r="I53" s="22">
        <v>35.79</v>
      </c>
      <c r="J53" s="26">
        <v>9.8761574074074073E-4</v>
      </c>
      <c r="K53" s="25">
        <v>10</v>
      </c>
      <c r="L53" s="25">
        <v>2</v>
      </c>
      <c r="M53" s="18">
        <v>15</v>
      </c>
      <c r="N53" s="18">
        <v>3</v>
      </c>
      <c r="O53" s="18">
        <v>3</v>
      </c>
      <c r="P53" s="18">
        <v>4</v>
      </c>
    </row>
    <row r="54" spans="1:16">
      <c r="A54" s="18">
        <v>563</v>
      </c>
      <c r="B54" s="18" t="s">
        <v>142</v>
      </c>
      <c r="C54" s="18" t="s">
        <v>143</v>
      </c>
      <c r="D54" s="18" t="s">
        <v>144</v>
      </c>
      <c r="E54" s="18" t="s">
        <v>71</v>
      </c>
      <c r="F54" s="18">
        <v>5</v>
      </c>
      <c r="J54" s="26"/>
    </row>
    <row r="55" spans="1:16">
      <c r="A55" s="18">
        <v>564</v>
      </c>
      <c r="B55" s="18" t="s">
        <v>142</v>
      </c>
      <c r="C55" s="18" t="s">
        <v>145</v>
      </c>
      <c r="D55" s="18" t="s">
        <v>146</v>
      </c>
      <c r="E55" s="18" t="s">
        <v>71</v>
      </c>
      <c r="F55" s="18">
        <v>5</v>
      </c>
      <c r="J55" s="26"/>
    </row>
    <row r="56" spans="1:16">
      <c r="A56" s="18">
        <v>565</v>
      </c>
      <c r="B56" s="18" t="s">
        <v>142</v>
      </c>
      <c r="C56" s="18" t="s">
        <v>72</v>
      </c>
      <c r="D56" s="18" t="s">
        <v>147</v>
      </c>
      <c r="E56" s="18" t="s">
        <v>71</v>
      </c>
      <c r="F56" s="18">
        <v>5</v>
      </c>
      <c r="J56" s="26"/>
    </row>
    <row r="57" spans="1:16">
      <c r="A57" s="18">
        <v>566</v>
      </c>
      <c r="B57" s="18" t="s">
        <v>142</v>
      </c>
      <c r="C57" s="18" t="s">
        <v>148</v>
      </c>
      <c r="D57" s="18" t="s">
        <v>149</v>
      </c>
      <c r="E57" s="18" t="s">
        <v>71</v>
      </c>
      <c r="F57" s="18">
        <v>5</v>
      </c>
      <c r="G57" s="22">
        <v>10.07</v>
      </c>
      <c r="H57" s="22">
        <v>16.43</v>
      </c>
      <c r="I57" s="22">
        <v>34.090000000000003</v>
      </c>
      <c r="J57" s="26">
        <v>9.2523148148148141E-4</v>
      </c>
      <c r="K57" s="25">
        <v>11</v>
      </c>
      <c r="L57" s="25">
        <v>3</v>
      </c>
      <c r="M57" s="18">
        <v>19</v>
      </c>
      <c r="N57" s="18">
        <v>0</v>
      </c>
      <c r="O57" s="18">
        <v>3</v>
      </c>
      <c r="P57" s="18">
        <v>4</v>
      </c>
    </row>
    <row r="58" spans="1:16">
      <c r="A58" s="18">
        <v>567</v>
      </c>
      <c r="B58" s="18" t="s">
        <v>142</v>
      </c>
      <c r="C58" s="18" t="s">
        <v>150</v>
      </c>
      <c r="D58" s="18" t="s">
        <v>151</v>
      </c>
      <c r="E58" s="18" t="s">
        <v>71</v>
      </c>
      <c r="F58" s="18">
        <v>5</v>
      </c>
      <c r="J58" s="26"/>
    </row>
    <row r="59" spans="1:16">
      <c r="A59" s="18">
        <v>568</v>
      </c>
      <c r="B59" s="18" t="s">
        <v>142</v>
      </c>
      <c r="C59" s="18" t="s">
        <v>76</v>
      </c>
      <c r="D59" s="18" t="s">
        <v>152</v>
      </c>
      <c r="E59" s="18" t="s">
        <v>71</v>
      </c>
      <c r="F59" s="18">
        <v>5</v>
      </c>
      <c r="G59" s="22">
        <v>9.4499999999999993</v>
      </c>
      <c r="H59" s="22">
        <v>15.19</v>
      </c>
      <c r="I59" s="22">
        <v>31.4</v>
      </c>
      <c r="J59" s="26"/>
      <c r="K59" s="25">
        <v>11</v>
      </c>
      <c r="L59" s="25">
        <v>3</v>
      </c>
      <c r="M59" s="18">
        <v>29</v>
      </c>
      <c r="N59" s="18">
        <v>6</v>
      </c>
      <c r="O59" s="18">
        <v>3</v>
      </c>
      <c r="P59" s="18">
        <v>8</v>
      </c>
    </row>
    <row r="60" spans="1:16">
      <c r="A60" s="18">
        <v>569</v>
      </c>
      <c r="B60" s="18" t="s">
        <v>142</v>
      </c>
      <c r="C60" s="18" t="s">
        <v>153</v>
      </c>
      <c r="D60" s="18" t="s">
        <v>154</v>
      </c>
      <c r="E60" s="18" t="s">
        <v>71</v>
      </c>
      <c r="F60" s="18">
        <v>5</v>
      </c>
      <c r="G60" s="22">
        <v>9.66</v>
      </c>
      <c r="I60" s="22">
        <v>35.03</v>
      </c>
      <c r="J60" s="26">
        <v>9.5185185185185184E-4</v>
      </c>
      <c r="K60" s="25">
        <v>8</v>
      </c>
      <c r="L60" s="25">
        <v>4</v>
      </c>
      <c r="M60" s="18">
        <v>18</v>
      </c>
      <c r="N60" s="18">
        <v>0</v>
      </c>
      <c r="O60" s="18">
        <v>3</v>
      </c>
      <c r="P60" s="18">
        <v>8</v>
      </c>
    </row>
    <row r="61" spans="1:16">
      <c r="A61" s="18">
        <v>570</v>
      </c>
      <c r="B61" s="18" t="s">
        <v>142</v>
      </c>
      <c r="C61" s="18" t="s">
        <v>155</v>
      </c>
      <c r="D61" s="18" t="s">
        <v>100</v>
      </c>
      <c r="E61" s="18" t="s">
        <v>71</v>
      </c>
      <c r="F61" s="18">
        <v>5</v>
      </c>
      <c r="G61" s="22">
        <v>9.56</v>
      </c>
      <c r="H61" s="22">
        <v>15.69</v>
      </c>
      <c r="I61" s="22">
        <v>32.9</v>
      </c>
      <c r="J61" s="26"/>
      <c r="K61" s="25">
        <v>7</v>
      </c>
      <c r="L61" s="25">
        <v>2</v>
      </c>
      <c r="M61" s="18">
        <v>14</v>
      </c>
      <c r="N61" s="18">
        <v>6</v>
      </c>
      <c r="O61" s="18">
        <v>3</v>
      </c>
      <c r="P61" s="18">
        <v>6</v>
      </c>
    </row>
    <row r="62" spans="1:16">
      <c r="A62" s="18">
        <v>571</v>
      </c>
      <c r="B62" s="18" t="s">
        <v>142</v>
      </c>
      <c r="C62" s="18" t="s">
        <v>156</v>
      </c>
      <c r="D62" s="18" t="s">
        <v>157</v>
      </c>
      <c r="E62" s="18" t="s">
        <v>71</v>
      </c>
      <c r="F62" s="18">
        <v>5</v>
      </c>
      <c r="G62" s="22">
        <v>11.02</v>
      </c>
      <c r="H62" s="22">
        <v>17.53</v>
      </c>
      <c r="I62" s="22">
        <v>37.1</v>
      </c>
      <c r="J62" s="26">
        <v>1.0253472222222222E-3</v>
      </c>
      <c r="K62" s="25">
        <v>10</v>
      </c>
      <c r="L62" s="25">
        <v>0</v>
      </c>
      <c r="M62" s="18">
        <v>16</v>
      </c>
      <c r="N62" s="18">
        <v>0</v>
      </c>
      <c r="O62" s="18">
        <v>3</v>
      </c>
      <c r="P62" s="18">
        <v>4</v>
      </c>
    </row>
    <row r="63" spans="1:16">
      <c r="A63" s="18">
        <v>572</v>
      </c>
      <c r="B63" s="18" t="s">
        <v>142</v>
      </c>
      <c r="C63" s="18" t="s">
        <v>158</v>
      </c>
      <c r="D63" s="18" t="s">
        <v>159</v>
      </c>
      <c r="E63" s="18" t="s">
        <v>71</v>
      </c>
      <c r="F63" s="18">
        <v>5</v>
      </c>
      <c r="J63" s="26"/>
    </row>
    <row r="64" spans="1:16">
      <c r="A64" s="18">
        <v>573</v>
      </c>
      <c r="B64" s="18" t="s">
        <v>142</v>
      </c>
      <c r="C64" s="18" t="s">
        <v>160</v>
      </c>
      <c r="D64" s="18" t="s">
        <v>161</v>
      </c>
      <c r="E64" s="18" t="s">
        <v>71</v>
      </c>
      <c r="F64" s="18">
        <v>5</v>
      </c>
      <c r="J64" s="26"/>
    </row>
    <row r="65" spans="1:16">
      <c r="A65" s="18">
        <v>574</v>
      </c>
      <c r="B65" s="18" t="s">
        <v>142</v>
      </c>
      <c r="C65" s="18" t="s">
        <v>162</v>
      </c>
      <c r="D65" s="18" t="s">
        <v>163</v>
      </c>
      <c r="E65" s="18" t="s">
        <v>71</v>
      </c>
      <c r="F65" s="18">
        <v>5</v>
      </c>
      <c r="G65" s="22">
        <v>12.27</v>
      </c>
      <c r="I65" s="22">
        <v>40.96</v>
      </c>
      <c r="J65" s="26"/>
      <c r="K65" s="25">
        <v>8</v>
      </c>
      <c r="L65" s="25">
        <v>2</v>
      </c>
      <c r="M65" s="18">
        <v>15</v>
      </c>
      <c r="N65" s="18">
        <v>3</v>
      </c>
      <c r="O65" s="18">
        <v>3</v>
      </c>
      <c r="P65" s="18">
        <v>2</v>
      </c>
    </row>
    <row r="66" spans="1:16">
      <c r="A66" s="18">
        <v>526</v>
      </c>
      <c r="B66" s="18" t="s">
        <v>69</v>
      </c>
      <c r="C66" s="18" t="s">
        <v>70</v>
      </c>
      <c r="D66" s="18" t="s">
        <v>56</v>
      </c>
      <c r="E66" s="18" t="s">
        <v>71</v>
      </c>
      <c r="F66" s="18">
        <v>5</v>
      </c>
      <c r="J66" s="26"/>
      <c r="K66" s="25">
        <v>8</v>
      </c>
      <c r="L66" s="25">
        <v>11</v>
      </c>
    </row>
    <row r="67" spans="1:16">
      <c r="A67" s="18">
        <v>527</v>
      </c>
      <c r="B67" s="18" t="s">
        <v>69</v>
      </c>
      <c r="C67" s="18" t="s">
        <v>72</v>
      </c>
      <c r="D67" s="18" t="s">
        <v>73</v>
      </c>
      <c r="E67" s="18" t="s">
        <v>71</v>
      </c>
      <c r="F67" s="18">
        <v>5</v>
      </c>
      <c r="I67" s="22">
        <v>37.28</v>
      </c>
      <c r="J67" s="26">
        <v>1.0545138888888889E-3</v>
      </c>
      <c r="K67" s="25">
        <v>9</v>
      </c>
      <c r="L67" s="25">
        <v>9</v>
      </c>
      <c r="O67" s="18">
        <v>3</v>
      </c>
      <c r="P67" s="18">
        <v>2</v>
      </c>
    </row>
    <row r="68" spans="1:16">
      <c r="A68" s="18">
        <v>528</v>
      </c>
      <c r="B68" s="18" t="s">
        <v>69</v>
      </c>
      <c r="C68" s="18" t="s">
        <v>74</v>
      </c>
      <c r="D68" s="18" t="s">
        <v>75</v>
      </c>
      <c r="E68" s="18" t="s">
        <v>71</v>
      </c>
      <c r="F68" s="18">
        <v>5</v>
      </c>
      <c r="G68" s="22">
        <v>11.18</v>
      </c>
      <c r="H68" s="22">
        <v>17.39</v>
      </c>
      <c r="I68" s="22">
        <v>36.53</v>
      </c>
      <c r="J68" s="26">
        <v>1.0980324074074074E-3</v>
      </c>
      <c r="K68" s="25">
        <v>7</v>
      </c>
      <c r="L68" s="25">
        <v>10</v>
      </c>
      <c r="M68" s="18">
        <v>20</v>
      </c>
      <c r="N68" s="18">
        <v>5</v>
      </c>
    </row>
    <row r="69" spans="1:16">
      <c r="A69" s="18">
        <v>529</v>
      </c>
      <c r="B69" s="18" t="s">
        <v>69</v>
      </c>
      <c r="C69" s="18" t="s">
        <v>76</v>
      </c>
      <c r="D69" s="18" t="s">
        <v>77</v>
      </c>
      <c r="E69" s="18" t="s">
        <v>71</v>
      </c>
      <c r="F69" s="18">
        <v>5</v>
      </c>
      <c r="G69" s="22">
        <v>11.16</v>
      </c>
      <c r="J69" s="26"/>
      <c r="K69" s="25">
        <v>8</v>
      </c>
      <c r="L69" s="25">
        <v>11</v>
      </c>
      <c r="M69" s="18">
        <v>23</v>
      </c>
      <c r="N69" s="18">
        <v>2</v>
      </c>
      <c r="O69" s="18">
        <v>3</v>
      </c>
      <c r="P69" s="18">
        <v>10</v>
      </c>
    </row>
    <row r="70" spans="1:16">
      <c r="A70" s="18">
        <v>530</v>
      </c>
      <c r="B70" s="18" t="s">
        <v>69</v>
      </c>
      <c r="C70" s="18" t="s">
        <v>78</v>
      </c>
      <c r="D70" s="18" t="s">
        <v>79</v>
      </c>
      <c r="E70" s="18" t="s">
        <v>71</v>
      </c>
      <c r="F70" s="18">
        <v>5</v>
      </c>
      <c r="G70" s="22">
        <v>11.19</v>
      </c>
      <c r="H70" s="22">
        <v>17.760000000000002</v>
      </c>
      <c r="I70" s="22">
        <v>38.07</v>
      </c>
      <c r="J70" s="26">
        <v>1.0929398148148148E-3</v>
      </c>
      <c r="K70" s="25">
        <v>9</v>
      </c>
      <c r="L70" s="25">
        <v>0</v>
      </c>
      <c r="M70" s="18">
        <v>18</v>
      </c>
      <c r="N70" s="18">
        <v>3</v>
      </c>
      <c r="O70" s="18">
        <v>3</v>
      </c>
      <c r="P70" s="18">
        <v>8</v>
      </c>
    </row>
    <row r="71" spans="1:16">
      <c r="A71" s="18">
        <v>531</v>
      </c>
      <c r="B71" s="18" t="s">
        <v>69</v>
      </c>
      <c r="C71" s="18" t="s">
        <v>80</v>
      </c>
      <c r="D71" s="18" t="s">
        <v>81</v>
      </c>
      <c r="E71" s="18" t="s">
        <v>71</v>
      </c>
      <c r="F71" s="18">
        <v>5</v>
      </c>
      <c r="G71" s="22">
        <v>10.52</v>
      </c>
      <c r="H71" s="22">
        <v>16.21</v>
      </c>
      <c r="I71" s="22">
        <v>32.39</v>
      </c>
      <c r="J71" s="26"/>
      <c r="K71" s="25">
        <v>8</v>
      </c>
      <c r="L71" s="25">
        <v>5</v>
      </c>
      <c r="M71" s="18">
        <v>25</v>
      </c>
      <c r="N71" s="18">
        <v>6</v>
      </c>
      <c r="O71" s="18">
        <v>3</v>
      </c>
      <c r="P71" s="18">
        <v>8</v>
      </c>
    </row>
    <row r="72" spans="1:16">
      <c r="A72" s="18">
        <v>532</v>
      </c>
      <c r="B72" s="18" t="s">
        <v>69</v>
      </c>
      <c r="C72" s="18" t="s">
        <v>82</v>
      </c>
      <c r="D72" s="18" t="s">
        <v>83</v>
      </c>
      <c r="E72" s="18" t="s">
        <v>71</v>
      </c>
      <c r="F72" s="18">
        <v>5</v>
      </c>
      <c r="G72" s="22">
        <v>9.4</v>
      </c>
      <c r="H72" s="22">
        <v>18.010000000000002</v>
      </c>
      <c r="I72" s="22">
        <v>38.43</v>
      </c>
      <c r="J72" s="26">
        <v>1.0563657407407407E-3</v>
      </c>
      <c r="K72" s="25">
        <v>10</v>
      </c>
      <c r="L72" s="25">
        <v>2</v>
      </c>
      <c r="M72" s="18">
        <v>20</v>
      </c>
      <c r="N72" s="18">
        <v>4</v>
      </c>
      <c r="O72" s="18">
        <v>3</v>
      </c>
      <c r="P72" s="18">
        <v>4</v>
      </c>
    </row>
    <row r="73" spans="1:16">
      <c r="A73" s="18">
        <v>533</v>
      </c>
      <c r="B73" s="18" t="s">
        <v>69</v>
      </c>
      <c r="C73" s="18" t="s">
        <v>84</v>
      </c>
      <c r="D73" s="18" t="s">
        <v>85</v>
      </c>
      <c r="E73" s="18" t="s">
        <v>71</v>
      </c>
      <c r="F73" s="18">
        <v>5</v>
      </c>
      <c r="G73" s="22">
        <v>10.54</v>
      </c>
      <c r="H73" s="22">
        <v>18.510000000000002</v>
      </c>
      <c r="I73" s="22">
        <v>39.630000000000003</v>
      </c>
      <c r="J73" s="26">
        <v>1.1119212962962964E-3</v>
      </c>
      <c r="K73" s="25">
        <v>8</v>
      </c>
      <c r="L73" s="25">
        <v>5</v>
      </c>
      <c r="M73" s="18">
        <v>23</v>
      </c>
      <c r="N73" s="18">
        <v>1</v>
      </c>
    </row>
    <row r="74" spans="1:16">
      <c r="A74" s="18">
        <v>534</v>
      </c>
      <c r="B74" s="18" t="s">
        <v>69</v>
      </c>
      <c r="C74" s="18" t="s">
        <v>86</v>
      </c>
      <c r="D74" s="18" t="s">
        <v>87</v>
      </c>
      <c r="E74" s="18" t="s">
        <v>71</v>
      </c>
      <c r="F74" s="18">
        <v>5</v>
      </c>
      <c r="G74" s="22">
        <v>11.15</v>
      </c>
      <c r="H74" s="22">
        <v>16.78</v>
      </c>
      <c r="J74" s="26">
        <v>9.0393518518518525E-4</v>
      </c>
      <c r="K74" s="25">
        <v>10</v>
      </c>
      <c r="L74" s="25">
        <v>5</v>
      </c>
      <c r="M74" s="18">
        <v>21</v>
      </c>
      <c r="N74" s="18">
        <v>9</v>
      </c>
      <c r="O74" s="18">
        <v>3</v>
      </c>
      <c r="P74" s="18">
        <v>2</v>
      </c>
    </row>
    <row r="75" spans="1:16">
      <c r="A75" s="18">
        <v>535</v>
      </c>
      <c r="B75" s="18" t="s">
        <v>69</v>
      </c>
      <c r="C75" s="18" t="s">
        <v>88</v>
      </c>
      <c r="D75" s="18" t="s">
        <v>89</v>
      </c>
      <c r="E75" s="18" t="s">
        <v>71</v>
      </c>
      <c r="F75" s="18">
        <v>5</v>
      </c>
      <c r="G75" s="22">
        <v>11.6</v>
      </c>
      <c r="J75" s="26">
        <v>1.0686342592592592E-3</v>
      </c>
      <c r="M75" s="18">
        <v>19</v>
      </c>
      <c r="N75" s="18">
        <v>1</v>
      </c>
    </row>
    <row r="76" spans="1:16">
      <c r="A76" s="18">
        <v>536</v>
      </c>
      <c r="B76" s="18" t="s">
        <v>69</v>
      </c>
      <c r="C76" s="18" t="s">
        <v>90</v>
      </c>
      <c r="D76" s="18" t="s">
        <v>91</v>
      </c>
      <c r="E76" s="18" t="s">
        <v>71</v>
      </c>
      <c r="F76" s="18">
        <v>5</v>
      </c>
      <c r="G76" s="22">
        <v>11.39</v>
      </c>
      <c r="H76" s="22">
        <v>17.89</v>
      </c>
      <c r="I76" s="22">
        <v>38.81</v>
      </c>
      <c r="J76" s="26">
        <v>1.0113425925925925E-3</v>
      </c>
      <c r="M76" s="18">
        <v>13</v>
      </c>
      <c r="N76" s="18">
        <v>5</v>
      </c>
    </row>
  </sheetData>
  <sortState ref="A2:P76">
    <sortCondition descending="1" ref="M2:M7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R76"/>
  <sheetViews>
    <sheetView topLeftCell="B1" workbookViewId="0">
      <selection activeCell="K3" activeCellId="1" sqref="B3:D23 K3:L23"/>
    </sheetView>
  </sheetViews>
  <sheetFormatPr defaultRowHeight="15"/>
  <cols>
    <col min="1" max="1" width="11" style="16" bestFit="1" customWidth="1"/>
    <col min="2" max="2" width="22.5703125" style="16" bestFit="1" customWidth="1"/>
    <col min="3" max="3" width="12.85546875" style="16" bestFit="1" customWidth="1"/>
    <col min="4" max="4" width="13.140625" style="16" bestFit="1" customWidth="1"/>
    <col min="5" max="6" width="8.140625" style="16" customWidth="1"/>
    <col min="7" max="7" width="18" customWidth="1"/>
    <col min="8" max="10" width="15.42578125" customWidth="1"/>
    <col min="11" max="11" width="6.140625" customWidth="1"/>
    <col min="12" max="12" width="8.42578125" customWidth="1"/>
    <col min="13" max="13" width="7.5703125" customWidth="1"/>
    <col min="14" max="14" width="5.28515625" customWidth="1"/>
    <col min="15" max="15" width="7.28515625" customWidth="1"/>
    <col min="16" max="16" width="7.85546875" customWidth="1"/>
    <col min="17" max="17" width="7.42578125" bestFit="1" customWidth="1"/>
  </cols>
  <sheetData>
    <row r="1" spans="1:18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4" t="s">
        <v>10</v>
      </c>
      <c r="L1" s="24" t="s">
        <v>11</v>
      </c>
      <c r="M1" s="23" t="s">
        <v>182</v>
      </c>
      <c r="N1" s="20" t="s">
        <v>12</v>
      </c>
      <c r="O1" s="20" t="s">
        <v>13</v>
      </c>
      <c r="P1" s="23" t="s">
        <v>183</v>
      </c>
      <c r="Q1" s="20" t="s">
        <v>184</v>
      </c>
      <c r="R1" s="20" t="s">
        <v>185</v>
      </c>
    </row>
    <row r="2" spans="1:18" hidden="1">
      <c r="A2" s="16">
        <v>502</v>
      </c>
      <c r="B2" s="16" t="s">
        <v>14</v>
      </c>
      <c r="C2" s="16" t="s">
        <v>20</v>
      </c>
      <c r="D2" s="16" t="s">
        <v>21</v>
      </c>
      <c r="E2" s="16" t="s">
        <v>17</v>
      </c>
      <c r="F2" s="16">
        <v>5</v>
      </c>
      <c r="G2" s="22">
        <v>9.56</v>
      </c>
      <c r="H2" s="22">
        <v>14.88</v>
      </c>
      <c r="I2" s="18"/>
      <c r="J2" s="26">
        <v>8.9409722222222234E-4</v>
      </c>
      <c r="K2" s="25">
        <v>12</v>
      </c>
      <c r="L2" s="25">
        <v>10</v>
      </c>
      <c r="M2" s="19">
        <v>12.833333333333334</v>
      </c>
      <c r="N2" s="18">
        <v>26</v>
      </c>
      <c r="O2" s="18">
        <v>8</v>
      </c>
      <c r="P2" s="19">
        <f>N2+(O2/12)</f>
        <v>26.666666666666668</v>
      </c>
      <c r="Q2" s="18">
        <v>3</v>
      </c>
      <c r="R2" s="18">
        <v>8</v>
      </c>
    </row>
    <row r="3" spans="1:18">
      <c r="A3" s="16">
        <v>543</v>
      </c>
      <c r="B3" s="16" t="s">
        <v>92</v>
      </c>
      <c r="C3" s="16" t="s">
        <v>105</v>
      </c>
      <c r="D3" s="16" t="s">
        <v>106</v>
      </c>
      <c r="E3" s="16" t="s">
        <v>71</v>
      </c>
      <c r="F3" s="16">
        <v>5</v>
      </c>
      <c r="G3" s="22">
        <v>9.3800000000000008</v>
      </c>
      <c r="H3" s="22">
        <v>15.19</v>
      </c>
      <c r="I3" s="22">
        <v>31.5</v>
      </c>
      <c r="J3" s="26">
        <v>8.0937500000000009E-4</v>
      </c>
      <c r="K3" s="25">
        <v>12</v>
      </c>
      <c r="L3" s="25">
        <v>0</v>
      </c>
      <c r="M3" s="19">
        <v>12</v>
      </c>
      <c r="N3" s="18">
        <v>22</v>
      </c>
      <c r="O3" s="18">
        <v>11</v>
      </c>
      <c r="P3" s="19">
        <f>N3+(O3/12)</f>
        <v>22.916666666666668</v>
      </c>
      <c r="Q3" s="18"/>
      <c r="R3" s="18"/>
    </row>
    <row r="4" spans="1:18">
      <c r="A4" s="16">
        <v>568</v>
      </c>
      <c r="B4" s="16" t="s">
        <v>142</v>
      </c>
      <c r="C4" s="16" t="s">
        <v>76</v>
      </c>
      <c r="D4" s="16" t="s">
        <v>152</v>
      </c>
      <c r="E4" s="16" t="s">
        <v>71</v>
      </c>
      <c r="F4" s="16">
        <v>5</v>
      </c>
      <c r="G4" s="22">
        <v>9.4499999999999993</v>
      </c>
      <c r="H4" s="22">
        <v>15.19</v>
      </c>
      <c r="I4" s="22">
        <v>31.4</v>
      </c>
      <c r="J4" s="26"/>
      <c r="K4" s="25">
        <v>11</v>
      </c>
      <c r="L4" s="25">
        <v>3</v>
      </c>
      <c r="M4" s="19">
        <v>11.25</v>
      </c>
      <c r="N4" s="18">
        <v>29</v>
      </c>
      <c r="O4" s="18">
        <v>6</v>
      </c>
      <c r="P4" s="19">
        <f>N4+(O4/12)</f>
        <v>29.5</v>
      </c>
      <c r="Q4" s="18">
        <v>3</v>
      </c>
      <c r="R4" s="18">
        <v>8</v>
      </c>
    </row>
    <row r="5" spans="1:18" hidden="1">
      <c r="A5" s="16">
        <v>524</v>
      </c>
      <c r="B5" s="16" t="s">
        <v>52</v>
      </c>
      <c r="C5" s="16" t="s">
        <v>65</v>
      </c>
      <c r="D5" s="16" t="s">
        <v>66</v>
      </c>
      <c r="E5" s="16" t="s">
        <v>17</v>
      </c>
      <c r="F5" s="16">
        <v>5</v>
      </c>
      <c r="G5" s="22">
        <v>10.07</v>
      </c>
      <c r="H5" s="22">
        <v>16.47</v>
      </c>
      <c r="I5" s="18"/>
      <c r="J5" s="26">
        <v>9.7187499999999997E-4</v>
      </c>
      <c r="K5" s="25">
        <v>11</v>
      </c>
      <c r="L5" s="25">
        <v>3</v>
      </c>
      <c r="M5" s="19">
        <v>11.25</v>
      </c>
      <c r="N5" s="18">
        <v>16</v>
      </c>
      <c r="O5" s="18">
        <v>6</v>
      </c>
      <c r="P5" s="19">
        <f>N5+(O5/12)</f>
        <v>16.5</v>
      </c>
      <c r="Q5" s="18">
        <v>3</v>
      </c>
      <c r="R5" s="18">
        <v>6</v>
      </c>
    </row>
    <row r="6" spans="1:18">
      <c r="A6" s="16">
        <v>566</v>
      </c>
      <c r="B6" s="16" t="s">
        <v>142</v>
      </c>
      <c r="C6" s="16" t="s">
        <v>148</v>
      </c>
      <c r="D6" s="16" t="s">
        <v>149</v>
      </c>
      <c r="E6" s="16" t="s">
        <v>71</v>
      </c>
      <c r="F6" s="16">
        <v>5</v>
      </c>
      <c r="G6" s="22">
        <v>10.07</v>
      </c>
      <c r="H6" s="22">
        <v>16.43</v>
      </c>
      <c r="I6" s="22">
        <v>34.090000000000003</v>
      </c>
      <c r="J6" s="26">
        <v>9.2523148148148141E-4</v>
      </c>
      <c r="K6" s="25">
        <v>11</v>
      </c>
      <c r="L6" s="25">
        <v>3</v>
      </c>
      <c r="M6" s="19">
        <v>11.25</v>
      </c>
      <c r="N6" s="18">
        <v>19</v>
      </c>
      <c r="O6" s="18">
        <v>0</v>
      </c>
      <c r="P6" s="19">
        <f>N6+(O6/12)</f>
        <v>19</v>
      </c>
      <c r="Q6" s="18">
        <v>3</v>
      </c>
      <c r="R6" s="18">
        <v>4</v>
      </c>
    </row>
    <row r="7" spans="1:18" hidden="1">
      <c r="A7" s="16">
        <v>506</v>
      </c>
      <c r="B7" s="16" t="s">
        <v>14</v>
      </c>
      <c r="C7" s="16" t="s">
        <v>28</v>
      </c>
      <c r="D7" s="16" t="s">
        <v>29</v>
      </c>
      <c r="E7" s="16" t="s">
        <v>17</v>
      </c>
      <c r="F7" s="16">
        <v>5</v>
      </c>
      <c r="G7" s="18"/>
      <c r="H7" s="18"/>
      <c r="I7" s="18"/>
      <c r="J7" s="26"/>
      <c r="K7" s="25">
        <v>11</v>
      </c>
      <c r="L7" s="25">
        <v>2</v>
      </c>
      <c r="M7" s="19">
        <v>11.166666666666666</v>
      </c>
      <c r="N7" s="18">
        <v>18</v>
      </c>
      <c r="O7" s="18">
        <v>8</v>
      </c>
      <c r="P7" s="19">
        <f>N7+(O7/12)</f>
        <v>18.666666666666668</v>
      </c>
      <c r="Q7" s="18">
        <v>3</v>
      </c>
      <c r="R7" s="18">
        <v>6</v>
      </c>
    </row>
    <row r="8" spans="1:18">
      <c r="A8" s="16">
        <v>540</v>
      </c>
      <c r="B8" s="16" t="s">
        <v>92</v>
      </c>
      <c r="C8" s="16" t="s">
        <v>99</v>
      </c>
      <c r="D8" s="16" t="s">
        <v>100</v>
      </c>
      <c r="E8" s="16" t="s">
        <v>71</v>
      </c>
      <c r="F8" s="16">
        <v>5</v>
      </c>
      <c r="G8" s="22">
        <v>9.8800000000000008</v>
      </c>
      <c r="H8" s="22">
        <v>16.78</v>
      </c>
      <c r="I8" s="22">
        <v>32.520000000000003</v>
      </c>
      <c r="J8" s="26">
        <v>8.7094907407407401E-4</v>
      </c>
      <c r="K8" s="25">
        <v>11</v>
      </c>
      <c r="L8" s="25">
        <v>0</v>
      </c>
      <c r="M8" s="19">
        <v>11</v>
      </c>
      <c r="N8" s="18">
        <v>21</v>
      </c>
      <c r="O8" s="18">
        <v>3</v>
      </c>
      <c r="P8" s="19">
        <f>N8+(O8/12)</f>
        <v>21.25</v>
      </c>
      <c r="Q8" s="18">
        <v>3</v>
      </c>
      <c r="R8" s="18">
        <v>6</v>
      </c>
    </row>
    <row r="9" spans="1:18" hidden="1">
      <c r="A9" s="16">
        <v>523</v>
      </c>
      <c r="B9" s="16" t="s">
        <v>52</v>
      </c>
      <c r="C9" s="16" t="s">
        <v>63</v>
      </c>
      <c r="D9" s="16" t="s">
        <v>64</v>
      </c>
      <c r="E9" s="16" t="s">
        <v>17</v>
      </c>
      <c r="F9" s="16">
        <v>5</v>
      </c>
      <c r="G9" s="22">
        <v>9.9700000000000006</v>
      </c>
      <c r="H9" s="22">
        <v>16.559999999999999</v>
      </c>
      <c r="I9" s="22">
        <v>34</v>
      </c>
      <c r="J9" s="26"/>
      <c r="K9" s="25">
        <v>10</v>
      </c>
      <c r="L9" s="25">
        <v>11</v>
      </c>
      <c r="M9" s="19">
        <v>10.916666666666666</v>
      </c>
      <c r="N9" s="18">
        <v>15</v>
      </c>
      <c r="O9" s="18">
        <v>6</v>
      </c>
      <c r="P9" s="19">
        <f>N9+(O9/12)</f>
        <v>15.5</v>
      </c>
      <c r="Q9" s="18">
        <v>3</v>
      </c>
      <c r="R9" s="18">
        <v>10</v>
      </c>
    </row>
    <row r="10" spans="1:18" hidden="1">
      <c r="A10" s="16">
        <v>509</v>
      </c>
      <c r="B10" s="16" t="s">
        <v>32</v>
      </c>
      <c r="C10" s="16" t="s">
        <v>35</v>
      </c>
      <c r="D10" s="16" t="s">
        <v>36</v>
      </c>
      <c r="E10" s="16" t="s">
        <v>17</v>
      </c>
      <c r="F10" s="16">
        <v>5</v>
      </c>
      <c r="G10" s="22">
        <v>10.62</v>
      </c>
      <c r="H10" s="22">
        <v>18.059999999999999</v>
      </c>
      <c r="I10" s="22">
        <v>38.340000000000003</v>
      </c>
      <c r="J10" s="26">
        <v>1.1700231481481481E-3</v>
      </c>
      <c r="K10" s="25">
        <v>10</v>
      </c>
      <c r="L10" s="25">
        <v>8</v>
      </c>
      <c r="M10" s="19">
        <v>10.666666666666666</v>
      </c>
      <c r="N10" s="18">
        <v>20</v>
      </c>
      <c r="O10" s="18">
        <v>4</v>
      </c>
      <c r="P10" s="19">
        <f>N10+(O10/12)</f>
        <v>20.333333333333332</v>
      </c>
      <c r="Q10" s="18">
        <v>3</v>
      </c>
      <c r="R10" s="18">
        <v>4</v>
      </c>
    </row>
    <row r="11" spans="1:18" hidden="1">
      <c r="A11" s="16">
        <v>515</v>
      </c>
      <c r="B11" s="16" t="s">
        <v>32</v>
      </c>
      <c r="C11" s="16" t="s">
        <v>47</v>
      </c>
      <c r="D11" s="16" t="s">
        <v>48</v>
      </c>
      <c r="E11" s="16" t="s">
        <v>17</v>
      </c>
      <c r="F11" s="16">
        <v>5</v>
      </c>
      <c r="G11" s="18"/>
      <c r="H11" s="18"/>
      <c r="I11" s="18"/>
      <c r="J11" s="26"/>
      <c r="K11" s="25">
        <v>10</v>
      </c>
      <c r="L11" s="25">
        <v>7</v>
      </c>
      <c r="M11" s="19">
        <v>10.583333333333334</v>
      </c>
      <c r="N11" s="18">
        <v>15</v>
      </c>
      <c r="O11" s="18">
        <v>2</v>
      </c>
      <c r="P11" s="19">
        <f>N11+(O11/12)</f>
        <v>15.166666666666666</v>
      </c>
      <c r="Q11" s="18">
        <v>4</v>
      </c>
      <c r="R11" s="18">
        <v>0</v>
      </c>
    </row>
    <row r="12" spans="1:18">
      <c r="A12" s="16">
        <v>534</v>
      </c>
      <c r="B12" s="16" t="s">
        <v>69</v>
      </c>
      <c r="C12" s="16" t="s">
        <v>86</v>
      </c>
      <c r="D12" s="16" t="s">
        <v>87</v>
      </c>
      <c r="E12" s="16" t="s">
        <v>71</v>
      </c>
      <c r="F12" s="16">
        <v>5</v>
      </c>
      <c r="G12" s="22">
        <v>11.15</v>
      </c>
      <c r="H12" s="22">
        <v>16.78</v>
      </c>
      <c r="I12" s="18"/>
      <c r="J12" s="26">
        <v>9.0393518518518525E-4</v>
      </c>
      <c r="K12" s="25">
        <v>10</v>
      </c>
      <c r="L12" s="25">
        <v>5</v>
      </c>
      <c r="M12" s="19">
        <f>K12+(L12/12)</f>
        <v>10.416666666666666</v>
      </c>
      <c r="N12" s="18">
        <v>21</v>
      </c>
      <c r="O12" s="18">
        <v>9</v>
      </c>
      <c r="P12" s="19">
        <f>N12+(O12/12)</f>
        <v>21.75</v>
      </c>
      <c r="Q12" s="18">
        <v>3</v>
      </c>
      <c r="R12" s="18">
        <v>2</v>
      </c>
    </row>
    <row r="13" spans="1:18">
      <c r="A13" s="16">
        <v>546</v>
      </c>
      <c r="B13" s="16" t="s">
        <v>92</v>
      </c>
      <c r="C13" s="16" t="s">
        <v>110</v>
      </c>
      <c r="D13" s="16" t="s">
        <v>111</v>
      </c>
      <c r="E13" s="16" t="s">
        <v>71</v>
      </c>
      <c r="F13" s="16">
        <v>5</v>
      </c>
      <c r="G13" s="22">
        <v>10.33</v>
      </c>
      <c r="H13" s="22">
        <v>17.07</v>
      </c>
      <c r="I13" s="22">
        <v>34.590000000000003</v>
      </c>
      <c r="J13" s="26">
        <v>1.0099537037037037E-3</v>
      </c>
      <c r="K13" s="25">
        <v>10</v>
      </c>
      <c r="L13" s="25">
        <v>5</v>
      </c>
      <c r="M13" s="19">
        <v>10.416666666666666</v>
      </c>
      <c r="N13" s="18">
        <v>19</v>
      </c>
      <c r="O13" s="18">
        <v>9</v>
      </c>
      <c r="P13" s="19">
        <f>N13+(O13/12)</f>
        <v>19.75</v>
      </c>
      <c r="Q13" s="18">
        <v>3</v>
      </c>
      <c r="R13" s="18">
        <v>4</v>
      </c>
    </row>
    <row r="14" spans="1:18" hidden="1">
      <c r="A14" s="16">
        <v>521</v>
      </c>
      <c r="B14" s="16" t="s">
        <v>52</v>
      </c>
      <c r="C14" s="16" t="s">
        <v>59</v>
      </c>
      <c r="D14" s="16" t="s">
        <v>60</v>
      </c>
      <c r="E14" s="16" t="s">
        <v>17</v>
      </c>
      <c r="F14" s="16">
        <v>5</v>
      </c>
      <c r="G14" s="22">
        <v>10.48</v>
      </c>
      <c r="H14" s="22">
        <v>15.88</v>
      </c>
      <c r="I14" s="18"/>
      <c r="J14" s="26">
        <v>9.5763888888888895E-4</v>
      </c>
      <c r="K14" s="25">
        <v>10</v>
      </c>
      <c r="L14" s="25">
        <v>5</v>
      </c>
      <c r="M14" s="19">
        <v>10.416666666666666</v>
      </c>
      <c r="N14" s="18">
        <v>18</v>
      </c>
      <c r="O14" s="18">
        <v>4</v>
      </c>
      <c r="P14" s="19">
        <f>N14+(O14/12)</f>
        <v>18.333333333333332</v>
      </c>
      <c r="Q14" s="18">
        <v>3</v>
      </c>
      <c r="R14" s="18">
        <v>2</v>
      </c>
    </row>
    <row r="15" spans="1:18" hidden="1">
      <c r="A15" s="16">
        <v>522</v>
      </c>
      <c r="B15" s="16" t="s">
        <v>52</v>
      </c>
      <c r="C15" s="16" t="s">
        <v>61</v>
      </c>
      <c r="D15" s="16" t="s">
        <v>62</v>
      </c>
      <c r="E15" s="16" t="s">
        <v>17</v>
      </c>
      <c r="F15" s="16">
        <v>5</v>
      </c>
      <c r="G15" s="18"/>
      <c r="H15" s="22">
        <v>18.12</v>
      </c>
      <c r="I15" s="22">
        <v>36.94</v>
      </c>
      <c r="J15" s="26"/>
      <c r="K15" s="25">
        <v>10</v>
      </c>
      <c r="L15" s="25">
        <v>3</v>
      </c>
      <c r="M15" s="19">
        <v>10.25</v>
      </c>
      <c r="N15" s="18">
        <v>15</v>
      </c>
      <c r="O15" s="18">
        <v>4</v>
      </c>
      <c r="P15" s="19">
        <f>N15+(O15/12)</f>
        <v>15.333333333333334</v>
      </c>
      <c r="Q15" s="18"/>
      <c r="R15" s="18"/>
    </row>
    <row r="16" spans="1:18">
      <c r="A16" s="16">
        <v>532</v>
      </c>
      <c r="B16" s="16" t="s">
        <v>69</v>
      </c>
      <c r="C16" s="16" t="s">
        <v>82</v>
      </c>
      <c r="D16" s="16" t="s">
        <v>83</v>
      </c>
      <c r="E16" s="16" t="s">
        <v>71</v>
      </c>
      <c r="F16" s="16">
        <v>5</v>
      </c>
      <c r="G16" s="22">
        <v>9.4</v>
      </c>
      <c r="H16" s="22">
        <v>18.010000000000002</v>
      </c>
      <c r="I16" s="22">
        <v>38.43</v>
      </c>
      <c r="J16" s="26">
        <v>1.0563657407407407E-3</v>
      </c>
      <c r="K16" s="25">
        <v>10</v>
      </c>
      <c r="L16" s="25">
        <v>2</v>
      </c>
      <c r="M16" s="19">
        <v>10.166666666666666</v>
      </c>
      <c r="N16" s="18">
        <v>20</v>
      </c>
      <c r="O16" s="18">
        <v>4</v>
      </c>
      <c r="P16" s="19">
        <f>N16+(O16/12)</f>
        <v>20.333333333333332</v>
      </c>
      <c r="Q16" s="18">
        <v>3</v>
      </c>
      <c r="R16" s="18">
        <v>4</v>
      </c>
    </row>
    <row r="17" spans="1:18" hidden="1">
      <c r="A17" s="16">
        <v>507</v>
      </c>
      <c r="B17" s="16" t="s">
        <v>14</v>
      </c>
      <c r="C17" s="16" t="s">
        <v>30</v>
      </c>
      <c r="D17" s="16" t="s">
        <v>31</v>
      </c>
      <c r="E17" s="16" t="s">
        <v>17</v>
      </c>
      <c r="F17" s="16">
        <v>5</v>
      </c>
      <c r="G17" s="22">
        <v>10.18</v>
      </c>
      <c r="H17" s="22">
        <v>17.46</v>
      </c>
      <c r="I17" s="22">
        <v>35.79</v>
      </c>
      <c r="J17" s="26">
        <v>9.8761574074074073E-4</v>
      </c>
      <c r="K17" s="25">
        <v>10</v>
      </c>
      <c r="L17" s="25">
        <v>2</v>
      </c>
      <c r="M17" s="19">
        <v>10.166666666666666</v>
      </c>
      <c r="N17" s="18">
        <v>15</v>
      </c>
      <c r="O17" s="18">
        <v>3</v>
      </c>
      <c r="P17" s="19">
        <f>N17+(O17/12)</f>
        <v>15.25</v>
      </c>
      <c r="Q17" s="18">
        <v>3</v>
      </c>
      <c r="R17" s="18">
        <v>4</v>
      </c>
    </row>
    <row r="18" spans="1:18" hidden="1">
      <c r="A18" s="16">
        <v>501</v>
      </c>
      <c r="B18" s="16" t="s">
        <v>14</v>
      </c>
      <c r="C18" s="16" t="s">
        <v>18</v>
      </c>
      <c r="D18" s="16" t="s">
        <v>19</v>
      </c>
      <c r="E18" s="16" t="s">
        <v>17</v>
      </c>
      <c r="F18" s="16">
        <v>5</v>
      </c>
      <c r="G18" s="22">
        <v>10.76</v>
      </c>
      <c r="H18" s="22">
        <v>17.03</v>
      </c>
      <c r="I18" s="22">
        <v>35.21</v>
      </c>
      <c r="J18" s="26">
        <v>9.3634259259259267E-4</v>
      </c>
      <c r="K18" s="25">
        <v>10</v>
      </c>
      <c r="L18" s="25">
        <v>2</v>
      </c>
      <c r="M18" s="19">
        <v>10.166666666666666</v>
      </c>
      <c r="N18" s="18">
        <v>12</v>
      </c>
      <c r="O18" s="18">
        <v>1</v>
      </c>
      <c r="P18" s="19">
        <f>N18+(O18/12)</f>
        <v>12.083333333333334</v>
      </c>
      <c r="Q18" s="18">
        <v>3</v>
      </c>
      <c r="R18" s="18">
        <v>0</v>
      </c>
    </row>
    <row r="19" spans="1:18">
      <c r="A19" s="16">
        <v>542</v>
      </c>
      <c r="B19" s="16" t="s">
        <v>92</v>
      </c>
      <c r="C19" s="16" t="s">
        <v>103</v>
      </c>
      <c r="D19" s="16" t="s">
        <v>104</v>
      </c>
      <c r="E19" s="16" t="s">
        <v>71</v>
      </c>
      <c r="F19" s="16">
        <v>5</v>
      </c>
      <c r="G19" s="18"/>
      <c r="H19" s="22">
        <v>16.77</v>
      </c>
      <c r="I19" s="18"/>
      <c r="J19" s="26">
        <v>9.8113425925925929E-4</v>
      </c>
      <c r="K19" s="25">
        <v>10</v>
      </c>
      <c r="L19" s="25">
        <v>1</v>
      </c>
      <c r="M19" s="19">
        <v>10.083333333333334</v>
      </c>
      <c r="N19" s="18">
        <v>21</v>
      </c>
      <c r="O19" s="18">
        <v>9</v>
      </c>
      <c r="P19" s="19">
        <f>N19+(O19/12)</f>
        <v>21.75</v>
      </c>
      <c r="Q19" s="18">
        <v>3</v>
      </c>
      <c r="R19" s="18">
        <v>6</v>
      </c>
    </row>
    <row r="20" spans="1:18">
      <c r="A20" s="16">
        <v>548</v>
      </c>
      <c r="B20" s="16" t="s">
        <v>92</v>
      </c>
      <c r="C20" s="16" t="s">
        <v>114</v>
      </c>
      <c r="D20" s="16" t="s">
        <v>115</v>
      </c>
      <c r="E20" s="16" t="s">
        <v>71</v>
      </c>
      <c r="F20" s="16">
        <v>5</v>
      </c>
      <c r="G20" s="22">
        <v>10.69</v>
      </c>
      <c r="H20" s="22">
        <v>17.43</v>
      </c>
      <c r="I20" s="22">
        <v>36.53</v>
      </c>
      <c r="J20" s="26">
        <v>9.7118055555555553E-4</v>
      </c>
      <c r="K20" s="25">
        <v>10</v>
      </c>
      <c r="L20" s="25">
        <v>0</v>
      </c>
      <c r="M20" s="19">
        <v>10</v>
      </c>
      <c r="N20" s="18">
        <v>20</v>
      </c>
      <c r="O20" s="18">
        <v>9</v>
      </c>
      <c r="P20" s="19">
        <f>N20+(O20/12)</f>
        <v>20.75</v>
      </c>
      <c r="Q20" s="18">
        <v>3</v>
      </c>
      <c r="R20" s="18">
        <v>6</v>
      </c>
    </row>
    <row r="21" spans="1:18">
      <c r="A21" s="16">
        <v>571</v>
      </c>
      <c r="B21" s="16" t="s">
        <v>142</v>
      </c>
      <c r="C21" s="16" t="s">
        <v>156</v>
      </c>
      <c r="D21" s="16" t="s">
        <v>157</v>
      </c>
      <c r="E21" s="16" t="s">
        <v>71</v>
      </c>
      <c r="F21" s="16">
        <v>5</v>
      </c>
      <c r="G21" s="22">
        <v>11.02</v>
      </c>
      <c r="H21" s="22">
        <v>17.53</v>
      </c>
      <c r="I21" s="22">
        <v>37.1</v>
      </c>
      <c r="J21" s="26">
        <v>1.0253472222222222E-3</v>
      </c>
      <c r="K21" s="25">
        <v>10</v>
      </c>
      <c r="L21" s="25">
        <v>0</v>
      </c>
      <c r="M21" s="19">
        <v>10</v>
      </c>
      <c r="N21" s="18">
        <v>16</v>
      </c>
      <c r="O21" s="18">
        <v>0</v>
      </c>
      <c r="P21" s="19">
        <f>N21+(O21/12)</f>
        <v>16</v>
      </c>
      <c r="Q21" s="18">
        <v>3</v>
      </c>
      <c r="R21" s="18">
        <v>4</v>
      </c>
    </row>
    <row r="22" spans="1:18">
      <c r="A22" s="16">
        <v>556</v>
      </c>
      <c r="B22" s="16" t="s">
        <v>118</v>
      </c>
      <c r="C22" s="16" t="s">
        <v>130</v>
      </c>
      <c r="D22" s="16" t="s">
        <v>131</v>
      </c>
      <c r="E22" s="16" t="s">
        <v>71</v>
      </c>
      <c r="F22" s="16">
        <v>5</v>
      </c>
      <c r="G22" s="18"/>
      <c r="H22" s="18"/>
      <c r="I22" s="18"/>
      <c r="J22" s="26">
        <v>1.117824074074074E-3</v>
      </c>
      <c r="K22" s="25">
        <v>10</v>
      </c>
      <c r="L22" s="25">
        <v>0</v>
      </c>
      <c r="M22" s="19">
        <v>10</v>
      </c>
      <c r="N22" s="18">
        <v>19</v>
      </c>
      <c r="O22" s="18">
        <v>6</v>
      </c>
      <c r="P22" s="19">
        <f>N22+(O22/12)</f>
        <v>19.5</v>
      </c>
      <c r="Q22" s="18">
        <v>3</v>
      </c>
      <c r="R22" s="18">
        <v>2</v>
      </c>
    </row>
    <row r="23" spans="1:18">
      <c r="A23" s="16">
        <v>562</v>
      </c>
      <c r="B23" s="16" t="s">
        <v>118</v>
      </c>
      <c r="C23" s="16" t="s">
        <v>140</v>
      </c>
      <c r="D23" s="16" t="s">
        <v>141</v>
      </c>
      <c r="E23" s="16" t="s">
        <v>71</v>
      </c>
      <c r="F23" s="16">
        <v>5</v>
      </c>
      <c r="G23" s="18"/>
      <c r="H23" s="18"/>
      <c r="I23" s="18"/>
      <c r="J23" s="26">
        <v>1.0287037037037038E-3</v>
      </c>
      <c r="K23" s="25">
        <v>10</v>
      </c>
      <c r="L23" s="25">
        <v>0</v>
      </c>
      <c r="M23" s="19">
        <v>10</v>
      </c>
      <c r="N23" s="18">
        <v>18</v>
      </c>
      <c r="O23" s="18">
        <v>11</v>
      </c>
      <c r="P23" s="19">
        <f>N23+(O23/12)</f>
        <v>18.916666666666668</v>
      </c>
      <c r="Q23" s="18">
        <v>3</v>
      </c>
      <c r="R23" s="18">
        <v>0</v>
      </c>
    </row>
    <row r="24" spans="1:18" hidden="1">
      <c r="A24" s="16">
        <v>525</v>
      </c>
      <c r="B24" s="16" t="s">
        <v>52</v>
      </c>
      <c r="C24" s="16" t="s">
        <v>67</v>
      </c>
      <c r="D24" s="16" t="s">
        <v>68</v>
      </c>
      <c r="E24" s="16" t="s">
        <v>17</v>
      </c>
      <c r="F24" s="16">
        <v>5</v>
      </c>
      <c r="G24" s="22">
        <v>10.77</v>
      </c>
      <c r="H24" s="22">
        <v>16.87</v>
      </c>
      <c r="I24" s="18"/>
      <c r="J24" s="26">
        <v>9.2974537037037038E-4</v>
      </c>
      <c r="K24" s="25">
        <v>9</v>
      </c>
      <c r="L24" s="25">
        <v>10</v>
      </c>
      <c r="M24" s="19">
        <v>9.8333333333333339</v>
      </c>
      <c r="N24" s="18">
        <v>12</v>
      </c>
      <c r="O24" s="18">
        <v>2</v>
      </c>
      <c r="P24" s="19">
        <f>N24+(O24/12)</f>
        <v>12.166666666666666</v>
      </c>
      <c r="Q24" s="18">
        <v>3</v>
      </c>
      <c r="R24" s="18">
        <v>6</v>
      </c>
    </row>
    <row r="25" spans="1:18">
      <c r="A25" s="16">
        <v>527</v>
      </c>
      <c r="B25" s="16" t="s">
        <v>69</v>
      </c>
      <c r="C25" s="16" t="s">
        <v>72</v>
      </c>
      <c r="D25" s="16" t="s">
        <v>73</v>
      </c>
      <c r="E25" s="16" t="s">
        <v>71</v>
      </c>
      <c r="F25" s="16">
        <v>5</v>
      </c>
      <c r="G25" s="18"/>
      <c r="H25" s="18"/>
      <c r="I25" s="22">
        <v>37.28</v>
      </c>
      <c r="J25" s="26">
        <v>1.0545138888888889E-3</v>
      </c>
      <c r="K25" s="25">
        <v>9</v>
      </c>
      <c r="L25" s="25">
        <v>9</v>
      </c>
      <c r="M25" s="19">
        <v>9.75</v>
      </c>
      <c r="N25" s="18"/>
      <c r="O25" s="18"/>
      <c r="P25" s="19">
        <f>N25+(O25/12)</f>
        <v>0</v>
      </c>
      <c r="Q25" s="18">
        <v>3</v>
      </c>
      <c r="R25" s="18">
        <v>2</v>
      </c>
    </row>
    <row r="26" spans="1:18" hidden="1">
      <c r="A26" s="16">
        <v>520</v>
      </c>
      <c r="B26" s="16" t="s">
        <v>52</v>
      </c>
      <c r="C26" s="16" t="s">
        <v>57</v>
      </c>
      <c r="D26" s="16" t="s">
        <v>58</v>
      </c>
      <c r="E26" s="16" t="s">
        <v>17</v>
      </c>
      <c r="F26" s="16">
        <v>5</v>
      </c>
      <c r="G26" s="22">
        <v>12.84</v>
      </c>
      <c r="H26" s="22">
        <v>19.760000000000002</v>
      </c>
      <c r="I26" s="18"/>
      <c r="J26" s="26">
        <v>1.0990740740740741E-3</v>
      </c>
      <c r="K26" s="25">
        <v>9</v>
      </c>
      <c r="L26" s="25">
        <v>7</v>
      </c>
      <c r="M26" s="19">
        <v>9.5833333333333339</v>
      </c>
      <c r="N26" s="18">
        <v>8</v>
      </c>
      <c r="O26" s="18">
        <v>10</v>
      </c>
      <c r="P26" s="19">
        <f>N26+(O26/12)</f>
        <v>8.8333333333333339</v>
      </c>
      <c r="Q26" s="18">
        <v>3</v>
      </c>
      <c r="R26" s="18">
        <v>2</v>
      </c>
    </row>
    <row r="27" spans="1:18" hidden="1">
      <c r="A27" s="16">
        <v>516</v>
      </c>
      <c r="B27" s="16" t="s">
        <v>32</v>
      </c>
      <c r="C27" s="16" t="s">
        <v>49</v>
      </c>
      <c r="D27" s="16" t="s">
        <v>50</v>
      </c>
      <c r="E27" s="16" t="s">
        <v>17</v>
      </c>
      <c r="F27" s="16">
        <v>5</v>
      </c>
      <c r="G27" s="22">
        <v>11.14</v>
      </c>
      <c r="H27" s="22">
        <v>16.59</v>
      </c>
      <c r="I27" s="22">
        <v>37.340000000000003</v>
      </c>
      <c r="J27" s="26">
        <v>1.0239583333333333E-3</v>
      </c>
      <c r="K27" s="25">
        <v>9</v>
      </c>
      <c r="L27" s="25">
        <v>6</v>
      </c>
      <c r="M27" s="19">
        <v>9.5</v>
      </c>
      <c r="N27" s="18">
        <v>21</v>
      </c>
      <c r="O27" s="18">
        <v>7</v>
      </c>
      <c r="P27" s="19">
        <f>N27+(O27/12)</f>
        <v>21.583333333333332</v>
      </c>
      <c r="Q27" s="18">
        <v>3</v>
      </c>
      <c r="R27" s="18">
        <v>6</v>
      </c>
    </row>
    <row r="28" spans="1:18" hidden="1">
      <c r="A28" s="16">
        <v>500</v>
      </c>
      <c r="B28" s="16" t="s">
        <v>14</v>
      </c>
      <c r="C28" s="16" t="s">
        <v>15</v>
      </c>
      <c r="D28" s="16" t="s">
        <v>16</v>
      </c>
      <c r="E28" s="16" t="s">
        <v>17</v>
      </c>
      <c r="F28" s="16">
        <v>5</v>
      </c>
      <c r="G28" s="22">
        <v>10.63</v>
      </c>
      <c r="H28" s="22">
        <v>16.61</v>
      </c>
      <c r="I28" s="18"/>
      <c r="J28" s="26">
        <v>9.1365740740740741E-4</v>
      </c>
      <c r="K28" s="25">
        <v>9</v>
      </c>
      <c r="L28" s="25">
        <v>6</v>
      </c>
      <c r="M28" s="19">
        <v>9.5</v>
      </c>
      <c r="N28" s="18">
        <v>13</v>
      </c>
      <c r="O28" s="18">
        <v>1</v>
      </c>
      <c r="P28" s="19">
        <f>N28+(O28/12)</f>
        <v>13.083333333333334</v>
      </c>
      <c r="Q28" s="18">
        <v>3</v>
      </c>
      <c r="R28" s="18">
        <v>4</v>
      </c>
    </row>
    <row r="29" spans="1:18" hidden="1">
      <c r="A29" s="16">
        <v>514</v>
      </c>
      <c r="B29" s="16" t="s">
        <v>32</v>
      </c>
      <c r="C29" s="16" t="s">
        <v>45</v>
      </c>
      <c r="D29" s="16" t="s">
        <v>46</v>
      </c>
      <c r="E29" s="16" t="s">
        <v>17</v>
      </c>
      <c r="F29" s="16">
        <v>5</v>
      </c>
      <c r="G29" s="18"/>
      <c r="H29" s="22">
        <v>17.53</v>
      </c>
      <c r="I29" s="22">
        <v>40.44</v>
      </c>
      <c r="J29" s="26">
        <v>1.0980324074074074E-3</v>
      </c>
      <c r="K29" s="25">
        <v>9</v>
      </c>
      <c r="L29" s="25">
        <v>4</v>
      </c>
      <c r="M29" s="19">
        <v>9.3333333333333339</v>
      </c>
      <c r="N29" s="18">
        <v>12</v>
      </c>
      <c r="O29" s="18">
        <v>8</v>
      </c>
      <c r="P29" s="19">
        <f>N29+(O29/12)</f>
        <v>12.666666666666666</v>
      </c>
      <c r="Q29" s="18">
        <v>3</v>
      </c>
      <c r="R29" s="18">
        <v>8</v>
      </c>
    </row>
    <row r="30" spans="1:18" hidden="1">
      <c r="A30" s="16">
        <v>512</v>
      </c>
      <c r="B30" s="16" t="s">
        <v>32</v>
      </c>
      <c r="C30" s="16" t="s">
        <v>41</v>
      </c>
      <c r="D30" s="16" t="s">
        <v>42</v>
      </c>
      <c r="E30" s="16" t="s">
        <v>17</v>
      </c>
      <c r="F30" s="16">
        <v>5</v>
      </c>
      <c r="G30" s="22">
        <v>10.94</v>
      </c>
      <c r="H30" s="22">
        <v>17.28</v>
      </c>
      <c r="I30" s="22">
        <v>35.76</v>
      </c>
      <c r="J30" s="26">
        <v>9.3750000000000007E-4</v>
      </c>
      <c r="K30" s="25">
        <v>9</v>
      </c>
      <c r="L30" s="25">
        <v>3</v>
      </c>
      <c r="M30" s="19">
        <v>9.25</v>
      </c>
      <c r="N30" s="18">
        <v>15</v>
      </c>
      <c r="O30" s="18">
        <v>0</v>
      </c>
      <c r="P30" s="19">
        <f>N30+(O30/12)</f>
        <v>15</v>
      </c>
      <c r="Q30" s="18">
        <v>3</v>
      </c>
      <c r="R30" s="18">
        <v>2</v>
      </c>
    </row>
    <row r="31" spans="1:18">
      <c r="A31" s="16">
        <v>547</v>
      </c>
      <c r="B31" s="16" t="s">
        <v>92</v>
      </c>
      <c r="C31" s="16" t="s">
        <v>112</v>
      </c>
      <c r="D31" s="16" t="s">
        <v>113</v>
      </c>
      <c r="E31" s="16" t="s">
        <v>71</v>
      </c>
      <c r="F31" s="16">
        <v>5</v>
      </c>
      <c r="G31" s="22">
        <v>10.66</v>
      </c>
      <c r="H31" s="22">
        <v>19.260000000000002</v>
      </c>
      <c r="I31" s="22">
        <v>39.18</v>
      </c>
      <c r="J31" s="26">
        <v>1.1642361111111111E-3</v>
      </c>
      <c r="K31" s="25">
        <v>9</v>
      </c>
      <c r="L31" s="25">
        <v>1</v>
      </c>
      <c r="M31" s="19">
        <v>9.0833333333333339</v>
      </c>
      <c r="N31" s="18">
        <v>18</v>
      </c>
      <c r="O31" s="18">
        <v>4</v>
      </c>
      <c r="P31" s="19">
        <f>N31+(O31/12)</f>
        <v>18.333333333333332</v>
      </c>
      <c r="Q31" s="18">
        <v>3</v>
      </c>
      <c r="R31" s="18">
        <v>6</v>
      </c>
    </row>
    <row r="32" spans="1:18">
      <c r="A32" s="16">
        <v>549</v>
      </c>
      <c r="B32" s="16" t="s">
        <v>92</v>
      </c>
      <c r="C32" s="16" t="s">
        <v>116</v>
      </c>
      <c r="D32" s="16" t="s">
        <v>117</v>
      </c>
      <c r="E32" s="16" t="s">
        <v>71</v>
      </c>
      <c r="F32" s="16">
        <v>5</v>
      </c>
      <c r="G32" s="22">
        <v>10.34</v>
      </c>
      <c r="H32" s="22">
        <v>16.02</v>
      </c>
      <c r="I32" s="18"/>
      <c r="J32" s="26">
        <v>1.076736111111111E-3</v>
      </c>
      <c r="K32" s="25">
        <v>9</v>
      </c>
      <c r="L32" s="25">
        <v>1</v>
      </c>
      <c r="M32" s="19">
        <v>9.0833333333333339</v>
      </c>
      <c r="N32" s="18">
        <v>16</v>
      </c>
      <c r="O32" s="18">
        <v>6</v>
      </c>
      <c r="P32" s="19">
        <f>N32+(O32/12)</f>
        <v>16.5</v>
      </c>
      <c r="Q32" s="18">
        <v>3</v>
      </c>
      <c r="R32" s="18">
        <v>6</v>
      </c>
    </row>
    <row r="33" spans="1:18">
      <c r="A33" s="16">
        <v>530</v>
      </c>
      <c r="B33" s="16" t="s">
        <v>69</v>
      </c>
      <c r="C33" s="16" t="s">
        <v>78</v>
      </c>
      <c r="D33" s="16" t="s">
        <v>79</v>
      </c>
      <c r="E33" s="16" t="s">
        <v>71</v>
      </c>
      <c r="F33" s="16">
        <v>5</v>
      </c>
      <c r="G33" s="22">
        <v>11.19</v>
      </c>
      <c r="H33" s="22">
        <v>17.760000000000002</v>
      </c>
      <c r="I33" s="22">
        <v>38.07</v>
      </c>
      <c r="J33" s="26">
        <v>1.0929398148148148E-3</v>
      </c>
      <c r="K33" s="25">
        <v>9</v>
      </c>
      <c r="L33" s="25">
        <v>0</v>
      </c>
      <c r="M33" s="19">
        <v>9</v>
      </c>
      <c r="N33" s="18">
        <v>18</v>
      </c>
      <c r="O33" s="18">
        <v>3</v>
      </c>
      <c r="P33" s="19">
        <f>N33+(O33/12)</f>
        <v>18.25</v>
      </c>
      <c r="Q33" s="18">
        <v>3</v>
      </c>
      <c r="R33" s="18">
        <v>8</v>
      </c>
    </row>
    <row r="34" spans="1:18">
      <c r="A34" s="16">
        <v>529</v>
      </c>
      <c r="B34" s="16" t="s">
        <v>69</v>
      </c>
      <c r="C34" s="16" t="s">
        <v>76</v>
      </c>
      <c r="D34" s="16" t="s">
        <v>77</v>
      </c>
      <c r="E34" s="16" t="s">
        <v>71</v>
      </c>
      <c r="F34" s="16">
        <v>5</v>
      </c>
      <c r="G34" s="22">
        <v>11.16</v>
      </c>
      <c r="H34" s="18"/>
      <c r="I34" s="18"/>
      <c r="J34" s="26"/>
      <c r="K34" s="25">
        <v>8</v>
      </c>
      <c r="L34" s="25">
        <v>11</v>
      </c>
      <c r="M34" s="19">
        <v>8.9166666666666661</v>
      </c>
      <c r="N34" s="18">
        <v>23</v>
      </c>
      <c r="O34" s="18">
        <v>2</v>
      </c>
      <c r="P34" s="19">
        <f>N34+(O34/12)</f>
        <v>23.166666666666668</v>
      </c>
      <c r="Q34" s="18">
        <v>3</v>
      </c>
      <c r="R34" s="18">
        <v>10</v>
      </c>
    </row>
    <row r="35" spans="1:18">
      <c r="A35" s="16">
        <v>526</v>
      </c>
      <c r="B35" s="16" t="s">
        <v>69</v>
      </c>
      <c r="C35" s="16" t="s">
        <v>70</v>
      </c>
      <c r="D35" s="16" t="s">
        <v>56</v>
      </c>
      <c r="E35" s="16" t="s">
        <v>71</v>
      </c>
      <c r="F35" s="16">
        <v>5</v>
      </c>
      <c r="G35" s="18"/>
      <c r="H35" s="18"/>
      <c r="I35" s="18"/>
      <c r="J35" s="26"/>
      <c r="K35" s="25">
        <v>8</v>
      </c>
      <c r="L35" s="25">
        <v>11</v>
      </c>
      <c r="M35" s="19">
        <v>8.9166666666666661</v>
      </c>
      <c r="N35" s="18"/>
      <c r="O35" s="18"/>
      <c r="P35" s="19">
        <f>N35+(O35/12)</f>
        <v>0</v>
      </c>
      <c r="Q35" s="18"/>
      <c r="R35" s="18"/>
    </row>
    <row r="36" spans="1:18" hidden="1">
      <c r="A36" s="16">
        <v>510</v>
      </c>
      <c r="B36" s="16" t="s">
        <v>32</v>
      </c>
      <c r="C36" s="16" t="s">
        <v>37</v>
      </c>
      <c r="D36" s="16" t="s">
        <v>38</v>
      </c>
      <c r="E36" s="16" t="s">
        <v>17</v>
      </c>
      <c r="F36" s="16">
        <v>5</v>
      </c>
      <c r="G36" s="22">
        <v>14.27</v>
      </c>
      <c r="H36" s="22">
        <v>19.100000000000001</v>
      </c>
      <c r="I36" s="22">
        <v>37.31</v>
      </c>
      <c r="J36" s="26"/>
      <c r="K36" s="25">
        <v>8</v>
      </c>
      <c r="L36" s="25">
        <v>10</v>
      </c>
      <c r="M36" s="19">
        <v>8.8333333333333339</v>
      </c>
      <c r="N36" s="18">
        <v>15</v>
      </c>
      <c r="O36" s="18">
        <v>0</v>
      </c>
      <c r="P36" s="19">
        <f>N36+(O36/12)</f>
        <v>15</v>
      </c>
      <c r="Q36" s="18"/>
      <c r="R36" s="18"/>
    </row>
    <row r="37" spans="1:18" hidden="1">
      <c r="A37" s="16">
        <v>508</v>
      </c>
      <c r="B37" s="16" t="s">
        <v>32</v>
      </c>
      <c r="C37" s="16" t="s">
        <v>33</v>
      </c>
      <c r="D37" s="16" t="s">
        <v>34</v>
      </c>
      <c r="E37" s="16" t="s">
        <v>17</v>
      </c>
      <c r="F37" s="16">
        <v>5</v>
      </c>
      <c r="G37" s="22">
        <v>11.43</v>
      </c>
      <c r="H37" s="22">
        <v>18.32</v>
      </c>
      <c r="I37" s="22">
        <v>41.27</v>
      </c>
      <c r="J37" s="26">
        <v>1.1917824074074072E-3</v>
      </c>
      <c r="K37" s="25">
        <v>8</v>
      </c>
      <c r="L37" s="25">
        <v>8</v>
      </c>
      <c r="M37" s="19">
        <v>8.6666666666666661</v>
      </c>
      <c r="N37" s="18">
        <v>21</v>
      </c>
      <c r="O37" s="18">
        <v>2</v>
      </c>
      <c r="P37" s="19">
        <f>N37+(O37/12)</f>
        <v>21.166666666666668</v>
      </c>
      <c r="Q37" s="18">
        <v>3</v>
      </c>
      <c r="R37" s="18">
        <v>4</v>
      </c>
    </row>
    <row r="38" spans="1:18">
      <c r="A38" s="16">
        <v>544</v>
      </c>
      <c r="B38" s="16" t="s">
        <v>92</v>
      </c>
      <c r="C38" s="16" t="s">
        <v>107</v>
      </c>
      <c r="D38" s="16" t="s">
        <v>108</v>
      </c>
      <c r="E38" s="16" t="s">
        <v>71</v>
      </c>
      <c r="F38" s="16">
        <v>5</v>
      </c>
      <c r="G38" s="22">
        <v>11.38</v>
      </c>
      <c r="H38" s="22">
        <v>18.27</v>
      </c>
      <c r="I38" s="22">
        <v>39.630000000000003</v>
      </c>
      <c r="J38" s="26">
        <v>1.0843750000000001E-3</v>
      </c>
      <c r="K38" s="25">
        <v>8</v>
      </c>
      <c r="L38" s="25">
        <v>8</v>
      </c>
      <c r="M38" s="19">
        <v>8.6666666666666661</v>
      </c>
      <c r="N38" s="18">
        <v>15</v>
      </c>
      <c r="O38" s="18">
        <v>5</v>
      </c>
      <c r="P38" s="19">
        <f>N38+(O38/12)</f>
        <v>15.416666666666666</v>
      </c>
      <c r="Q38" s="18">
        <v>3</v>
      </c>
      <c r="R38" s="18">
        <v>2</v>
      </c>
    </row>
    <row r="39" spans="1:18">
      <c r="A39" s="16">
        <v>555</v>
      </c>
      <c r="B39" s="16" t="s">
        <v>118</v>
      </c>
      <c r="C39" s="16" t="s">
        <v>128</v>
      </c>
      <c r="D39" s="16" t="s">
        <v>129</v>
      </c>
      <c r="E39" s="16" t="s">
        <v>71</v>
      </c>
      <c r="F39" s="16">
        <v>5</v>
      </c>
      <c r="G39" s="22">
        <v>11.84</v>
      </c>
      <c r="H39" s="22">
        <v>19.91</v>
      </c>
      <c r="I39" s="18"/>
      <c r="J39" s="26"/>
      <c r="K39" s="25">
        <v>8</v>
      </c>
      <c r="L39" s="25">
        <v>6</v>
      </c>
      <c r="M39" s="19">
        <v>8.5</v>
      </c>
      <c r="N39" s="18">
        <v>18</v>
      </c>
      <c r="O39" s="18">
        <v>11</v>
      </c>
      <c r="P39" s="19">
        <f>N39+(O39/12)</f>
        <v>18.916666666666668</v>
      </c>
      <c r="Q39" s="18">
        <v>3</v>
      </c>
      <c r="R39" s="18">
        <v>0</v>
      </c>
    </row>
    <row r="40" spans="1:18">
      <c r="A40" s="16">
        <v>531</v>
      </c>
      <c r="B40" s="16" t="s">
        <v>69</v>
      </c>
      <c r="C40" s="16" t="s">
        <v>80</v>
      </c>
      <c r="D40" s="16" t="s">
        <v>81</v>
      </c>
      <c r="E40" s="16" t="s">
        <v>71</v>
      </c>
      <c r="F40" s="16">
        <v>5</v>
      </c>
      <c r="G40" s="22">
        <v>10.52</v>
      </c>
      <c r="H40" s="22">
        <v>16.21</v>
      </c>
      <c r="I40" s="22">
        <v>32.39</v>
      </c>
      <c r="J40" s="26"/>
      <c r="K40" s="25">
        <v>8</v>
      </c>
      <c r="L40" s="25">
        <v>5</v>
      </c>
      <c r="M40" s="19">
        <v>8.4166666666666661</v>
      </c>
      <c r="N40" s="18">
        <v>25</v>
      </c>
      <c r="O40" s="18">
        <v>6</v>
      </c>
      <c r="P40" s="19">
        <f>N40+(O40/12)</f>
        <v>25.5</v>
      </c>
      <c r="Q40" s="18">
        <v>3</v>
      </c>
      <c r="R40" s="18">
        <v>8</v>
      </c>
    </row>
    <row r="41" spans="1:18">
      <c r="A41" s="16">
        <v>558</v>
      </c>
      <c r="B41" s="16" t="s">
        <v>118</v>
      </c>
      <c r="C41" s="16" t="s">
        <v>134</v>
      </c>
      <c r="D41" s="16" t="s">
        <v>135</v>
      </c>
      <c r="E41" s="16" t="s">
        <v>71</v>
      </c>
      <c r="F41" s="16">
        <v>5</v>
      </c>
      <c r="G41" s="22">
        <v>11.18</v>
      </c>
      <c r="H41" s="22">
        <v>17.649999999999999</v>
      </c>
      <c r="I41" s="18"/>
      <c r="J41" s="26">
        <v>9.8310185185185176E-4</v>
      </c>
      <c r="K41" s="25">
        <v>8</v>
      </c>
      <c r="L41" s="25">
        <v>5</v>
      </c>
      <c r="M41" s="19">
        <v>8.4166666666666661</v>
      </c>
      <c r="N41" s="18">
        <v>16</v>
      </c>
      <c r="O41" s="18">
        <v>11</v>
      </c>
      <c r="P41" s="19">
        <f>N41+(O41/12)</f>
        <v>16.916666666666668</v>
      </c>
      <c r="Q41" s="18">
        <v>3</v>
      </c>
      <c r="R41" s="18">
        <v>0</v>
      </c>
    </row>
    <row r="42" spans="1:18">
      <c r="A42" s="16">
        <v>533</v>
      </c>
      <c r="B42" s="16" t="s">
        <v>69</v>
      </c>
      <c r="C42" s="16" t="s">
        <v>84</v>
      </c>
      <c r="D42" s="16" t="s">
        <v>85</v>
      </c>
      <c r="E42" s="16" t="s">
        <v>71</v>
      </c>
      <c r="F42" s="16">
        <v>5</v>
      </c>
      <c r="G42" s="22">
        <v>10.54</v>
      </c>
      <c r="H42" s="22">
        <v>18.510000000000002</v>
      </c>
      <c r="I42" s="22">
        <v>39.630000000000003</v>
      </c>
      <c r="J42" s="26">
        <v>1.1119212962962964E-3</v>
      </c>
      <c r="K42" s="25">
        <v>8</v>
      </c>
      <c r="L42" s="25">
        <v>5</v>
      </c>
      <c r="M42" s="19">
        <v>8.4166666666666661</v>
      </c>
      <c r="N42" s="18">
        <v>23</v>
      </c>
      <c r="O42" s="18">
        <v>1</v>
      </c>
      <c r="P42" s="19">
        <f>N42+(O42/12)</f>
        <v>23.083333333333332</v>
      </c>
      <c r="Q42" s="18"/>
      <c r="R42" s="18"/>
    </row>
    <row r="43" spans="1:18">
      <c r="A43" s="16">
        <v>569</v>
      </c>
      <c r="B43" s="16" t="s">
        <v>142</v>
      </c>
      <c r="C43" s="16" t="s">
        <v>153</v>
      </c>
      <c r="D43" s="16" t="s">
        <v>154</v>
      </c>
      <c r="E43" s="16" t="s">
        <v>71</v>
      </c>
      <c r="F43" s="16">
        <v>5</v>
      </c>
      <c r="G43" s="22">
        <v>9.66</v>
      </c>
      <c r="H43" s="18"/>
      <c r="I43" s="22">
        <v>35.03</v>
      </c>
      <c r="J43" s="26">
        <v>9.5185185185185184E-4</v>
      </c>
      <c r="K43" s="25">
        <v>8</v>
      </c>
      <c r="L43" s="25">
        <v>4</v>
      </c>
      <c r="M43" s="19">
        <v>8.3333333333333339</v>
      </c>
      <c r="N43" s="18">
        <v>18</v>
      </c>
      <c r="O43" s="18">
        <v>0</v>
      </c>
      <c r="P43" s="19">
        <f>N43+(O43/12)</f>
        <v>18</v>
      </c>
      <c r="Q43" s="18">
        <v>3</v>
      </c>
      <c r="R43" s="18">
        <v>8</v>
      </c>
    </row>
    <row r="44" spans="1:18">
      <c r="A44" s="16">
        <v>550</v>
      </c>
      <c r="B44" s="16" t="s">
        <v>118</v>
      </c>
      <c r="C44" s="16" t="s">
        <v>119</v>
      </c>
      <c r="D44" s="16" t="s">
        <v>120</v>
      </c>
      <c r="E44" s="16" t="s">
        <v>71</v>
      </c>
      <c r="F44" s="16">
        <v>5</v>
      </c>
      <c r="G44" s="22">
        <v>12.27</v>
      </c>
      <c r="H44" s="22">
        <v>19.27</v>
      </c>
      <c r="I44" s="18"/>
      <c r="J44" s="26">
        <v>1.1335648148148149E-3</v>
      </c>
      <c r="K44" s="25">
        <v>8</v>
      </c>
      <c r="L44" s="25">
        <v>4</v>
      </c>
      <c r="M44" s="19">
        <v>8.3333333333333339</v>
      </c>
      <c r="N44" s="18">
        <v>18</v>
      </c>
      <c r="O44" s="18">
        <v>6</v>
      </c>
      <c r="P44" s="19">
        <f>N44+(O44/12)</f>
        <v>18.5</v>
      </c>
      <c r="Q44" s="18"/>
      <c r="R44" s="18"/>
    </row>
    <row r="45" spans="1:18" hidden="1">
      <c r="A45" s="16">
        <v>513</v>
      </c>
      <c r="B45" s="16" t="s">
        <v>32</v>
      </c>
      <c r="C45" s="16" t="s">
        <v>43</v>
      </c>
      <c r="D45" s="16" t="s">
        <v>44</v>
      </c>
      <c r="E45" s="16" t="s">
        <v>17</v>
      </c>
      <c r="F45" s="16">
        <v>5</v>
      </c>
      <c r="G45" s="22">
        <v>10.5</v>
      </c>
      <c r="H45" s="22">
        <v>18.13</v>
      </c>
      <c r="I45" s="22">
        <v>36.200000000000003</v>
      </c>
      <c r="J45" s="26"/>
      <c r="K45" s="25">
        <v>8</v>
      </c>
      <c r="L45" s="25">
        <v>3</v>
      </c>
      <c r="M45" s="19">
        <v>8.25</v>
      </c>
      <c r="N45" s="18">
        <v>15</v>
      </c>
      <c r="O45" s="18">
        <v>5</v>
      </c>
      <c r="P45" s="19">
        <f>N45+(O45/12)</f>
        <v>15.416666666666666</v>
      </c>
      <c r="Q45" s="18">
        <v>3</v>
      </c>
      <c r="R45" s="18">
        <v>8</v>
      </c>
    </row>
    <row r="46" spans="1:18">
      <c r="A46" s="16">
        <v>574</v>
      </c>
      <c r="B46" s="16" t="s">
        <v>142</v>
      </c>
      <c r="C46" s="16" t="s">
        <v>162</v>
      </c>
      <c r="D46" s="16" t="s">
        <v>163</v>
      </c>
      <c r="E46" s="16" t="s">
        <v>71</v>
      </c>
      <c r="F46" s="16">
        <v>5</v>
      </c>
      <c r="G46" s="22">
        <v>12.27</v>
      </c>
      <c r="H46" s="18"/>
      <c r="I46" s="22">
        <v>40.96</v>
      </c>
      <c r="J46" s="26"/>
      <c r="K46" s="25">
        <v>8</v>
      </c>
      <c r="L46" s="25">
        <v>2</v>
      </c>
      <c r="M46" s="19">
        <v>8.1666666666666661</v>
      </c>
      <c r="N46" s="18">
        <v>15</v>
      </c>
      <c r="O46" s="18">
        <v>3</v>
      </c>
      <c r="P46" s="19">
        <f>N46+(O46/12)</f>
        <v>15.25</v>
      </c>
      <c r="Q46" s="18">
        <v>3</v>
      </c>
      <c r="R46" s="18">
        <v>2</v>
      </c>
    </row>
    <row r="47" spans="1:18">
      <c r="A47" s="16">
        <v>552</v>
      </c>
      <c r="B47" s="16" t="s">
        <v>118</v>
      </c>
      <c r="C47" s="16" t="s">
        <v>123</v>
      </c>
      <c r="D47" s="16" t="s">
        <v>124</v>
      </c>
      <c r="E47" s="16" t="s">
        <v>71</v>
      </c>
      <c r="F47" s="16">
        <v>5</v>
      </c>
      <c r="G47" s="22">
        <v>12.09</v>
      </c>
      <c r="H47" s="22">
        <v>16.96</v>
      </c>
      <c r="I47" s="18"/>
      <c r="J47" s="26">
        <v>1.0649305555555557E-3</v>
      </c>
      <c r="K47" s="25">
        <v>7</v>
      </c>
      <c r="L47" s="25">
        <v>11</v>
      </c>
      <c r="M47" s="19">
        <v>7.916666666666667</v>
      </c>
      <c r="N47" s="18">
        <v>13</v>
      </c>
      <c r="O47" s="18">
        <v>10</v>
      </c>
      <c r="P47" s="19">
        <f>N47+(O47/12)</f>
        <v>13.833333333333334</v>
      </c>
      <c r="Q47" s="18">
        <v>3</v>
      </c>
      <c r="R47" s="18">
        <v>0</v>
      </c>
    </row>
    <row r="48" spans="1:18">
      <c r="A48" s="16">
        <v>528</v>
      </c>
      <c r="B48" s="16" t="s">
        <v>69</v>
      </c>
      <c r="C48" s="16" t="s">
        <v>74</v>
      </c>
      <c r="D48" s="16" t="s">
        <v>75</v>
      </c>
      <c r="E48" s="16" t="s">
        <v>71</v>
      </c>
      <c r="F48" s="16">
        <v>5</v>
      </c>
      <c r="G48" s="22">
        <v>11.18</v>
      </c>
      <c r="H48" s="22">
        <v>17.39</v>
      </c>
      <c r="I48" s="22">
        <v>36.53</v>
      </c>
      <c r="J48" s="26">
        <v>1.0980324074074074E-3</v>
      </c>
      <c r="K48" s="25">
        <v>7</v>
      </c>
      <c r="L48" s="25">
        <v>10</v>
      </c>
      <c r="M48" s="19">
        <v>7.833333333333333</v>
      </c>
      <c r="N48" s="18">
        <v>20</v>
      </c>
      <c r="O48" s="18">
        <v>5</v>
      </c>
      <c r="P48" s="19">
        <f>N48+(O48/12)</f>
        <v>20.416666666666668</v>
      </c>
      <c r="Q48" s="18"/>
      <c r="R48" s="18"/>
    </row>
    <row r="49" spans="1:18" hidden="1">
      <c r="A49" s="16">
        <v>505</v>
      </c>
      <c r="B49" s="16" t="s">
        <v>14</v>
      </c>
      <c r="C49" s="16" t="s">
        <v>26</v>
      </c>
      <c r="D49" s="16" t="s">
        <v>27</v>
      </c>
      <c r="E49" s="16" t="s">
        <v>17</v>
      </c>
      <c r="F49" s="16">
        <v>5</v>
      </c>
      <c r="G49" s="22">
        <v>10.37</v>
      </c>
      <c r="H49" s="22">
        <v>16.03</v>
      </c>
      <c r="I49" s="18"/>
      <c r="J49" s="26"/>
      <c r="K49" s="25">
        <v>7</v>
      </c>
      <c r="L49" s="25">
        <v>8</v>
      </c>
      <c r="M49" s="19">
        <v>7.666666666666667</v>
      </c>
      <c r="N49" s="18">
        <v>14</v>
      </c>
      <c r="O49" s="18">
        <v>7</v>
      </c>
      <c r="P49" s="19">
        <f>N49+(O49/12)</f>
        <v>14.583333333333334</v>
      </c>
      <c r="Q49" s="18">
        <v>3</v>
      </c>
      <c r="R49" s="18">
        <v>8</v>
      </c>
    </row>
    <row r="50" spans="1:18" hidden="1">
      <c r="A50" s="16">
        <v>503</v>
      </c>
      <c r="B50" s="16" t="s">
        <v>14</v>
      </c>
      <c r="C50" s="16" t="s">
        <v>22</v>
      </c>
      <c r="D50" s="16" t="s">
        <v>23</v>
      </c>
      <c r="E50" s="16" t="s">
        <v>17</v>
      </c>
      <c r="F50" s="16">
        <v>5</v>
      </c>
      <c r="G50" s="22">
        <v>11.46</v>
      </c>
      <c r="H50" s="22">
        <v>19.64</v>
      </c>
      <c r="I50" s="18"/>
      <c r="J50" s="26"/>
      <c r="K50" s="25">
        <v>7</v>
      </c>
      <c r="L50" s="25">
        <v>4</v>
      </c>
      <c r="M50" s="19">
        <v>7.333333333333333</v>
      </c>
      <c r="N50" s="18">
        <v>15</v>
      </c>
      <c r="O50" s="18">
        <v>5</v>
      </c>
      <c r="P50" s="19">
        <f>N50+(O50/12)</f>
        <v>15.416666666666666</v>
      </c>
      <c r="Q50" s="18"/>
      <c r="R50" s="18"/>
    </row>
    <row r="51" spans="1:18">
      <c r="A51" s="16">
        <v>570</v>
      </c>
      <c r="B51" s="16" t="s">
        <v>142</v>
      </c>
      <c r="C51" s="16" t="s">
        <v>155</v>
      </c>
      <c r="D51" s="16" t="s">
        <v>100</v>
      </c>
      <c r="E51" s="16" t="s">
        <v>71</v>
      </c>
      <c r="F51" s="16">
        <v>5</v>
      </c>
      <c r="G51" s="22">
        <v>9.56</v>
      </c>
      <c r="H51" s="22">
        <v>15.69</v>
      </c>
      <c r="I51" s="22">
        <v>32.9</v>
      </c>
      <c r="J51" s="26"/>
      <c r="K51" s="25">
        <v>7</v>
      </c>
      <c r="L51" s="25">
        <v>2</v>
      </c>
      <c r="M51" s="19">
        <v>7.166666666666667</v>
      </c>
      <c r="N51" s="18">
        <v>14</v>
      </c>
      <c r="O51" s="18">
        <v>6</v>
      </c>
      <c r="P51" s="19">
        <f>N51+(O51/12)</f>
        <v>14.5</v>
      </c>
      <c r="Q51" s="18">
        <v>3</v>
      </c>
      <c r="R51" s="18">
        <v>6</v>
      </c>
    </row>
    <row r="52" spans="1:18">
      <c r="A52" s="16">
        <v>538</v>
      </c>
      <c r="B52" s="16" t="s">
        <v>92</v>
      </c>
      <c r="C52" s="16" t="s">
        <v>95</v>
      </c>
      <c r="D52" s="16" t="s">
        <v>96</v>
      </c>
      <c r="E52" s="16" t="s">
        <v>71</v>
      </c>
      <c r="F52" s="16">
        <v>5</v>
      </c>
      <c r="G52" s="22">
        <v>10.59</v>
      </c>
      <c r="H52" s="22">
        <v>17.84</v>
      </c>
      <c r="I52" s="22">
        <v>35.450000000000003</v>
      </c>
      <c r="J52" s="26">
        <v>1.0222222222222223E-3</v>
      </c>
      <c r="K52" s="25">
        <v>7</v>
      </c>
      <c r="L52" s="25">
        <v>0</v>
      </c>
      <c r="M52" s="19">
        <v>7</v>
      </c>
      <c r="N52" s="18">
        <v>21</v>
      </c>
      <c r="O52" s="18">
        <v>6</v>
      </c>
      <c r="P52" s="19">
        <f>N52+(O52/12)</f>
        <v>21.5</v>
      </c>
      <c r="Q52" s="18">
        <v>3</v>
      </c>
      <c r="R52" s="18">
        <v>0</v>
      </c>
    </row>
    <row r="53" spans="1:18" hidden="1">
      <c r="A53" s="16">
        <v>511</v>
      </c>
      <c r="B53" s="16" t="s">
        <v>32</v>
      </c>
      <c r="C53" s="16" t="s">
        <v>39</v>
      </c>
      <c r="D53" s="16" t="s">
        <v>40</v>
      </c>
      <c r="E53" s="16" t="s">
        <v>17</v>
      </c>
      <c r="F53" s="16">
        <v>5</v>
      </c>
      <c r="G53" s="22">
        <v>11.08</v>
      </c>
      <c r="H53" s="22">
        <v>21.87</v>
      </c>
      <c r="I53" s="22">
        <v>48.15</v>
      </c>
      <c r="J53" s="26">
        <v>1.305324074074074E-3</v>
      </c>
      <c r="K53" s="25">
        <v>6</v>
      </c>
      <c r="L53" s="25">
        <v>9</v>
      </c>
      <c r="M53" s="19">
        <v>6.75</v>
      </c>
      <c r="N53" s="18">
        <v>8</v>
      </c>
      <c r="O53" s="18">
        <v>2</v>
      </c>
      <c r="P53" s="19">
        <f>N53+(O53/12)</f>
        <v>8.1666666666666661</v>
      </c>
      <c r="Q53" s="18"/>
      <c r="R53" s="18"/>
    </row>
    <row r="54" spans="1:18" hidden="1">
      <c r="A54" s="16">
        <v>517</v>
      </c>
      <c r="B54" s="16" t="s">
        <v>32</v>
      </c>
      <c r="C54" s="16" t="s">
        <v>26</v>
      </c>
      <c r="D54" s="16" t="s">
        <v>51</v>
      </c>
      <c r="E54" s="16" t="s">
        <v>17</v>
      </c>
      <c r="F54" s="16">
        <v>5</v>
      </c>
      <c r="G54" s="22">
        <v>12.28</v>
      </c>
      <c r="H54" s="22">
        <v>20.16</v>
      </c>
      <c r="I54" s="22">
        <v>42.45</v>
      </c>
      <c r="J54" s="26"/>
      <c r="K54" s="25">
        <v>6</v>
      </c>
      <c r="L54" s="25">
        <v>4</v>
      </c>
      <c r="M54" s="19">
        <v>6.333333333333333</v>
      </c>
      <c r="N54" s="18">
        <v>10</v>
      </c>
      <c r="O54" s="18">
        <v>6</v>
      </c>
      <c r="P54" s="19">
        <f>N54+(O54/12)</f>
        <v>10.5</v>
      </c>
      <c r="Q54" s="18"/>
      <c r="R54" s="18"/>
    </row>
    <row r="55" spans="1:18">
      <c r="A55" s="16">
        <v>559</v>
      </c>
      <c r="B55" s="16" t="s">
        <v>118</v>
      </c>
      <c r="C55" s="16" t="s">
        <v>123</v>
      </c>
      <c r="D55" s="16" t="s">
        <v>136</v>
      </c>
      <c r="E55" s="16" t="s">
        <v>71</v>
      </c>
      <c r="F55" s="16">
        <v>5</v>
      </c>
      <c r="G55" s="22">
        <v>15.95</v>
      </c>
      <c r="H55" s="22">
        <v>21.06</v>
      </c>
      <c r="I55" s="22">
        <v>46.49</v>
      </c>
      <c r="J55" s="26">
        <v>1.2782407407407408E-3</v>
      </c>
      <c r="K55" s="25">
        <v>5</v>
      </c>
      <c r="L55" s="25">
        <v>11</v>
      </c>
      <c r="M55" s="19">
        <v>5.916666666666667</v>
      </c>
      <c r="N55" s="18">
        <v>11</v>
      </c>
      <c r="O55" s="18">
        <v>7</v>
      </c>
      <c r="P55" s="19">
        <f>N55+(O55/12)</f>
        <v>11.583333333333334</v>
      </c>
      <c r="Q55" s="18">
        <v>3</v>
      </c>
      <c r="R55" s="18">
        <v>0</v>
      </c>
    </row>
    <row r="56" spans="1:18">
      <c r="A56" s="16">
        <v>561</v>
      </c>
      <c r="B56" s="16" t="s">
        <v>118</v>
      </c>
      <c r="C56" s="16" t="s">
        <v>139</v>
      </c>
      <c r="D56" s="16" t="s">
        <v>51</v>
      </c>
      <c r="E56" s="16" t="s">
        <v>71</v>
      </c>
      <c r="F56" s="16">
        <v>5</v>
      </c>
      <c r="G56" s="18"/>
      <c r="H56" s="22">
        <v>20.77</v>
      </c>
      <c r="I56" s="18"/>
      <c r="J56" s="26">
        <v>1.2820601851851853E-3</v>
      </c>
      <c r="K56" s="25">
        <v>5</v>
      </c>
      <c r="L56" s="25">
        <v>9</v>
      </c>
      <c r="M56" s="19">
        <v>5.75</v>
      </c>
      <c r="N56" s="18">
        <v>10</v>
      </c>
      <c r="O56" s="18">
        <v>6</v>
      </c>
      <c r="P56" s="19">
        <f>N56+(O56/12)</f>
        <v>10.5</v>
      </c>
      <c r="Q56" s="18"/>
      <c r="R56" s="18"/>
    </row>
    <row r="57" spans="1:18">
      <c r="A57" s="16">
        <v>541</v>
      </c>
      <c r="B57" s="16" t="s">
        <v>92</v>
      </c>
      <c r="C57" s="16" t="s">
        <v>101</v>
      </c>
      <c r="D57" s="16" t="s">
        <v>102</v>
      </c>
      <c r="E57" s="16" t="s">
        <v>71</v>
      </c>
      <c r="F57" s="16">
        <v>5</v>
      </c>
      <c r="G57" s="18"/>
      <c r="H57" s="22">
        <v>22.47</v>
      </c>
      <c r="I57" s="22">
        <v>48.33</v>
      </c>
      <c r="J57" s="26">
        <v>1.2333333333333335E-3</v>
      </c>
      <c r="K57" s="25">
        <v>5</v>
      </c>
      <c r="L57" s="25">
        <v>6</v>
      </c>
      <c r="M57" s="19">
        <v>5.5</v>
      </c>
      <c r="N57" s="18">
        <v>14</v>
      </c>
      <c r="O57" s="18">
        <v>3</v>
      </c>
      <c r="P57" s="19">
        <f>N57+(O57/12)</f>
        <v>14.25</v>
      </c>
      <c r="Q57" s="18"/>
      <c r="R57" s="18"/>
    </row>
    <row r="58" spans="1:18">
      <c r="A58" s="16">
        <v>535</v>
      </c>
      <c r="B58" s="16" t="s">
        <v>69</v>
      </c>
      <c r="C58" s="16" t="s">
        <v>88</v>
      </c>
      <c r="D58" s="16" t="s">
        <v>89</v>
      </c>
      <c r="E58" s="16" t="s">
        <v>71</v>
      </c>
      <c r="F58" s="16">
        <v>5</v>
      </c>
      <c r="G58" s="22">
        <v>11.6</v>
      </c>
      <c r="H58" s="18"/>
      <c r="I58" s="18"/>
      <c r="J58" s="26">
        <v>1.0686342592592592E-3</v>
      </c>
      <c r="K58" s="18"/>
      <c r="L58" s="18"/>
      <c r="M58" s="19">
        <v>0</v>
      </c>
      <c r="N58" s="18">
        <v>19</v>
      </c>
      <c r="O58" s="18">
        <v>1</v>
      </c>
      <c r="P58" s="19">
        <f>N58+(O58/12)</f>
        <v>19.083333333333332</v>
      </c>
      <c r="Q58" s="18"/>
      <c r="R58" s="18"/>
    </row>
    <row r="59" spans="1:18">
      <c r="A59" s="16">
        <v>536</v>
      </c>
      <c r="B59" s="16" t="s">
        <v>69</v>
      </c>
      <c r="C59" s="16" t="s">
        <v>90</v>
      </c>
      <c r="D59" s="16" t="s">
        <v>91</v>
      </c>
      <c r="E59" s="16" t="s">
        <v>71</v>
      </c>
      <c r="F59" s="16">
        <v>5</v>
      </c>
      <c r="G59" s="22">
        <v>11.39</v>
      </c>
      <c r="H59" s="22">
        <v>17.89</v>
      </c>
      <c r="I59" s="22">
        <v>38.81</v>
      </c>
      <c r="J59" s="26">
        <v>1.0113425925925925E-3</v>
      </c>
      <c r="K59" s="18"/>
      <c r="L59" s="18"/>
      <c r="M59" s="19">
        <v>0</v>
      </c>
      <c r="N59" s="18">
        <v>13</v>
      </c>
      <c r="O59" s="18">
        <v>5</v>
      </c>
      <c r="P59" s="19">
        <f>N59+(O59/12)</f>
        <v>13.416666666666666</v>
      </c>
      <c r="Q59" s="18"/>
      <c r="R59" s="18"/>
    </row>
    <row r="60" spans="1:18" hidden="1">
      <c r="A60" s="16">
        <v>518</v>
      </c>
      <c r="B60" s="16" t="s">
        <v>52</v>
      </c>
      <c r="C60" s="16" t="s">
        <v>53</v>
      </c>
      <c r="D60" s="16" t="s">
        <v>54</v>
      </c>
      <c r="E60" s="16" t="s">
        <v>17</v>
      </c>
      <c r="F60" s="16">
        <v>5</v>
      </c>
      <c r="G60" s="18"/>
      <c r="H60" s="18"/>
      <c r="I60" s="18"/>
      <c r="J60" s="26"/>
      <c r="K60" s="18"/>
      <c r="L60" s="18"/>
      <c r="M60" s="19">
        <v>0</v>
      </c>
      <c r="N60" s="18"/>
      <c r="O60" s="18"/>
      <c r="P60" s="19">
        <f>N60+(O60/12)</f>
        <v>0</v>
      </c>
      <c r="Q60" s="18"/>
      <c r="R60" s="18"/>
    </row>
    <row r="61" spans="1:18" hidden="1">
      <c r="A61" s="16">
        <v>519</v>
      </c>
      <c r="B61" s="16" t="s">
        <v>52</v>
      </c>
      <c r="C61" s="16" t="s">
        <v>55</v>
      </c>
      <c r="D61" s="16" t="s">
        <v>56</v>
      </c>
      <c r="E61" s="16" t="s">
        <v>17</v>
      </c>
      <c r="F61" s="16">
        <v>5</v>
      </c>
      <c r="G61" s="18"/>
      <c r="H61" s="18"/>
      <c r="I61" s="18"/>
      <c r="J61" s="26"/>
      <c r="K61" s="18"/>
      <c r="L61" s="18"/>
      <c r="M61" s="19">
        <v>0</v>
      </c>
      <c r="N61" s="18"/>
      <c r="O61" s="18"/>
      <c r="P61" s="19">
        <f>N61+(O61/12)</f>
        <v>0</v>
      </c>
      <c r="Q61" s="18"/>
      <c r="R61" s="18"/>
    </row>
    <row r="62" spans="1:18">
      <c r="A62" s="16">
        <v>537</v>
      </c>
      <c r="B62" s="16" t="s">
        <v>92</v>
      </c>
      <c r="C62" s="16" t="s">
        <v>93</v>
      </c>
      <c r="D62" s="16" t="s">
        <v>94</v>
      </c>
      <c r="E62" s="16" t="s">
        <v>71</v>
      </c>
      <c r="F62" s="16">
        <v>5</v>
      </c>
      <c r="G62" s="22">
        <v>10.82</v>
      </c>
      <c r="H62" s="22">
        <v>17.77</v>
      </c>
      <c r="I62" s="22">
        <v>34.26</v>
      </c>
      <c r="J62" s="26">
        <v>1.0839120370370371E-3</v>
      </c>
      <c r="K62" s="18"/>
      <c r="L62" s="18"/>
      <c r="M62" s="19">
        <v>0</v>
      </c>
      <c r="N62" s="18"/>
      <c r="O62" s="18"/>
      <c r="P62" s="19">
        <f>N62+(O62/12)</f>
        <v>0</v>
      </c>
      <c r="Q62" s="18"/>
      <c r="R62" s="18"/>
    </row>
    <row r="63" spans="1:18">
      <c r="A63" s="16">
        <v>539</v>
      </c>
      <c r="B63" s="16" t="s">
        <v>92</v>
      </c>
      <c r="C63" s="16" t="s">
        <v>97</v>
      </c>
      <c r="D63" s="16" t="s">
        <v>98</v>
      </c>
      <c r="E63" s="16" t="s">
        <v>71</v>
      </c>
      <c r="F63" s="16">
        <v>5</v>
      </c>
      <c r="G63" s="18"/>
      <c r="H63" s="18"/>
      <c r="I63" s="18"/>
      <c r="J63" s="26"/>
      <c r="K63" s="18"/>
      <c r="L63" s="18"/>
      <c r="M63" s="19">
        <v>0</v>
      </c>
      <c r="N63" s="18"/>
      <c r="O63" s="18"/>
      <c r="P63" s="19">
        <f>N63+(O63/12)</f>
        <v>0</v>
      </c>
      <c r="Q63" s="18"/>
      <c r="R63" s="18"/>
    </row>
    <row r="64" spans="1:18">
      <c r="A64" s="16">
        <v>545</v>
      </c>
      <c r="B64" s="16" t="s">
        <v>92</v>
      </c>
      <c r="C64" s="16" t="s">
        <v>109</v>
      </c>
      <c r="D64" s="16" t="s">
        <v>25</v>
      </c>
      <c r="E64" s="16" t="s">
        <v>71</v>
      </c>
      <c r="F64" s="16">
        <v>5</v>
      </c>
      <c r="G64" s="18"/>
      <c r="H64" s="18"/>
      <c r="I64" s="18"/>
      <c r="J64" s="26"/>
      <c r="K64" s="18"/>
      <c r="L64" s="18"/>
      <c r="M64" s="19">
        <v>0</v>
      </c>
      <c r="N64" s="18"/>
      <c r="O64" s="18"/>
      <c r="P64" s="19">
        <f>N64+(O64/12)</f>
        <v>0</v>
      </c>
      <c r="Q64" s="18"/>
      <c r="R64" s="18"/>
    </row>
    <row r="65" spans="1:18">
      <c r="A65" s="16">
        <v>551</v>
      </c>
      <c r="B65" s="16" t="s">
        <v>118</v>
      </c>
      <c r="C65" s="16" t="s">
        <v>121</v>
      </c>
      <c r="D65" s="16" t="s">
        <v>122</v>
      </c>
      <c r="E65" s="16" t="s">
        <v>71</v>
      </c>
      <c r="F65" s="16">
        <v>5</v>
      </c>
      <c r="G65" s="18"/>
      <c r="H65" s="18"/>
      <c r="I65" s="18"/>
      <c r="J65" s="26"/>
      <c r="K65" s="18"/>
      <c r="L65" s="18"/>
      <c r="M65" s="19">
        <v>0</v>
      </c>
      <c r="N65" s="18"/>
      <c r="O65" s="18"/>
      <c r="P65" s="19">
        <f>N65+(O65/12)</f>
        <v>0</v>
      </c>
      <c r="Q65" s="18"/>
      <c r="R65" s="18"/>
    </row>
    <row r="66" spans="1:18">
      <c r="A66" s="16">
        <v>553</v>
      </c>
      <c r="B66" s="16" t="s">
        <v>118</v>
      </c>
      <c r="C66" s="16" t="s">
        <v>116</v>
      </c>
      <c r="D66" s="16" t="s">
        <v>125</v>
      </c>
      <c r="E66" s="16" t="s">
        <v>71</v>
      </c>
      <c r="F66" s="16">
        <v>5</v>
      </c>
      <c r="G66" s="18"/>
      <c r="H66" s="18"/>
      <c r="I66" s="18"/>
      <c r="J66" s="26"/>
      <c r="K66" s="18"/>
      <c r="L66" s="18"/>
      <c r="M66" s="19">
        <v>0</v>
      </c>
      <c r="N66" s="18"/>
      <c r="O66" s="18"/>
      <c r="P66" s="19">
        <f>N66+(O66/12)</f>
        <v>0</v>
      </c>
      <c r="Q66" s="18"/>
      <c r="R66" s="18"/>
    </row>
    <row r="67" spans="1:18">
      <c r="A67" s="16">
        <v>554</v>
      </c>
      <c r="B67" s="16" t="s">
        <v>118</v>
      </c>
      <c r="C67" s="16" t="s">
        <v>126</v>
      </c>
      <c r="D67" s="16" t="s">
        <v>127</v>
      </c>
      <c r="E67" s="16" t="s">
        <v>71</v>
      </c>
      <c r="F67" s="16">
        <v>5</v>
      </c>
      <c r="G67" s="18"/>
      <c r="H67" s="18"/>
      <c r="I67" s="18"/>
      <c r="J67" s="26"/>
      <c r="K67" s="18"/>
      <c r="L67" s="18"/>
      <c r="M67" s="19">
        <v>0</v>
      </c>
      <c r="N67" s="18"/>
      <c r="O67" s="18"/>
      <c r="P67" s="19">
        <f>N67+(O67/12)</f>
        <v>0</v>
      </c>
      <c r="Q67" s="18"/>
      <c r="R67" s="18"/>
    </row>
    <row r="68" spans="1:18">
      <c r="A68" s="16">
        <v>557</v>
      </c>
      <c r="B68" s="16" t="s">
        <v>118</v>
      </c>
      <c r="C68" s="16" t="s">
        <v>132</v>
      </c>
      <c r="D68" s="16" t="s">
        <v>133</v>
      </c>
      <c r="E68" s="16" t="s">
        <v>71</v>
      </c>
      <c r="F68" s="16">
        <v>5</v>
      </c>
      <c r="G68" s="18"/>
      <c r="H68" s="18"/>
      <c r="I68" s="18"/>
      <c r="J68" s="26"/>
      <c r="K68" s="18"/>
      <c r="L68" s="18"/>
      <c r="M68" s="19">
        <v>0</v>
      </c>
      <c r="N68" s="18"/>
      <c r="O68" s="18"/>
      <c r="P68" s="19">
        <f>N68+(O68/12)</f>
        <v>0</v>
      </c>
      <c r="Q68" s="18"/>
      <c r="R68" s="18"/>
    </row>
    <row r="69" spans="1:18">
      <c r="A69" s="16">
        <v>560</v>
      </c>
      <c r="B69" s="16" t="s">
        <v>118</v>
      </c>
      <c r="C69" s="16" t="s">
        <v>137</v>
      </c>
      <c r="D69" s="16" t="s">
        <v>138</v>
      </c>
      <c r="E69" s="16" t="s">
        <v>71</v>
      </c>
      <c r="F69" s="16">
        <v>5</v>
      </c>
      <c r="G69" s="18"/>
      <c r="H69" s="18"/>
      <c r="I69" s="18"/>
      <c r="J69" s="26"/>
      <c r="K69" s="18"/>
      <c r="L69" s="18"/>
      <c r="M69" s="19">
        <v>0</v>
      </c>
      <c r="N69" s="18"/>
      <c r="O69" s="18"/>
      <c r="P69" s="19">
        <f>N69+(O69/12)</f>
        <v>0</v>
      </c>
      <c r="Q69" s="18"/>
      <c r="R69" s="18"/>
    </row>
    <row r="70" spans="1:18" hidden="1">
      <c r="A70" s="16">
        <v>504</v>
      </c>
      <c r="B70" s="16" t="s">
        <v>14</v>
      </c>
      <c r="C70" s="16" t="s">
        <v>24</v>
      </c>
      <c r="D70" s="16" t="s">
        <v>25</v>
      </c>
      <c r="E70" s="16" t="s">
        <v>17</v>
      </c>
      <c r="F70" s="16">
        <v>5</v>
      </c>
      <c r="G70" s="18"/>
      <c r="H70" s="18"/>
      <c r="I70" s="18"/>
      <c r="J70" s="26"/>
      <c r="K70" s="18"/>
      <c r="L70" s="18"/>
      <c r="M70" s="19">
        <v>0</v>
      </c>
      <c r="N70" s="18"/>
      <c r="O70" s="18"/>
      <c r="P70" s="19">
        <f>N70+(O70/12)</f>
        <v>0</v>
      </c>
      <c r="Q70" s="18"/>
      <c r="R70" s="18"/>
    </row>
    <row r="71" spans="1:18">
      <c r="A71" s="16">
        <v>563</v>
      </c>
      <c r="B71" s="16" t="s">
        <v>142</v>
      </c>
      <c r="C71" s="16" t="s">
        <v>143</v>
      </c>
      <c r="D71" s="16" t="s">
        <v>144</v>
      </c>
      <c r="E71" s="16" t="s">
        <v>71</v>
      </c>
      <c r="F71" s="16">
        <v>5</v>
      </c>
      <c r="G71" s="18"/>
      <c r="H71" s="18"/>
      <c r="I71" s="18"/>
      <c r="J71" s="26"/>
      <c r="K71" s="18"/>
      <c r="L71" s="18"/>
      <c r="M71" s="19">
        <v>0</v>
      </c>
      <c r="N71" s="18"/>
      <c r="O71" s="18"/>
      <c r="P71" s="19">
        <f>N71+(O71/12)</f>
        <v>0</v>
      </c>
      <c r="Q71" s="18"/>
      <c r="R71" s="18"/>
    </row>
    <row r="72" spans="1:18">
      <c r="A72" s="16">
        <v>564</v>
      </c>
      <c r="B72" s="16" t="s">
        <v>142</v>
      </c>
      <c r="C72" s="16" t="s">
        <v>145</v>
      </c>
      <c r="D72" s="16" t="s">
        <v>146</v>
      </c>
      <c r="E72" s="16" t="s">
        <v>71</v>
      </c>
      <c r="F72" s="16">
        <v>5</v>
      </c>
      <c r="G72" s="18"/>
      <c r="H72" s="18"/>
      <c r="I72" s="18"/>
      <c r="J72" s="26"/>
      <c r="K72" s="18"/>
      <c r="L72" s="18"/>
      <c r="M72" s="19">
        <v>0</v>
      </c>
      <c r="N72" s="18"/>
      <c r="O72" s="18"/>
      <c r="P72" s="19">
        <f>N72+(O72/12)</f>
        <v>0</v>
      </c>
      <c r="Q72" s="18"/>
      <c r="R72" s="18"/>
    </row>
    <row r="73" spans="1:18">
      <c r="A73" s="16">
        <v>565</v>
      </c>
      <c r="B73" s="16" t="s">
        <v>142</v>
      </c>
      <c r="C73" s="16" t="s">
        <v>72</v>
      </c>
      <c r="D73" s="16" t="s">
        <v>147</v>
      </c>
      <c r="E73" s="16" t="s">
        <v>71</v>
      </c>
      <c r="F73" s="16">
        <v>5</v>
      </c>
      <c r="G73" s="18"/>
      <c r="H73" s="18"/>
      <c r="I73" s="18"/>
      <c r="J73" s="26"/>
      <c r="K73" s="18"/>
      <c r="L73" s="18"/>
      <c r="M73" s="19">
        <v>0</v>
      </c>
      <c r="N73" s="18"/>
      <c r="O73" s="18"/>
      <c r="P73" s="19">
        <f>N73+(O73/12)</f>
        <v>0</v>
      </c>
      <c r="Q73" s="18"/>
      <c r="R73" s="18"/>
    </row>
    <row r="74" spans="1:18">
      <c r="A74" s="16">
        <v>567</v>
      </c>
      <c r="B74" s="16" t="s">
        <v>142</v>
      </c>
      <c r="C74" s="16" t="s">
        <v>150</v>
      </c>
      <c r="D74" s="16" t="s">
        <v>151</v>
      </c>
      <c r="E74" s="16" t="s">
        <v>71</v>
      </c>
      <c r="F74" s="16">
        <v>5</v>
      </c>
      <c r="G74" s="18"/>
      <c r="H74" s="18"/>
      <c r="I74" s="18"/>
      <c r="J74" s="26"/>
      <c r="K74" s="18"/>
      <c r="L74" s="18"/>
      <c r="M74" s="19">
        <v>0</v>
      </c>
      <c r="N74" s="18"/>
      <c r="O74" s="18"/>
      <c r="P74" s="19">
        <f>N74+(O74/12)</f>
        <v>0</v>
      </c>
      <c r="Q74" s="18"/>
      <c r="R74" s="18"/>
    </row>
    <row r="75" spans="1:18">
      <c r="A75" s="16">
        <v>572</v>
      </c>
      <c r="B75" s="16" t="s">
        <v>142</v>
      </c>
      <c r="C75" s="16" t="s">
        <v>158</v>
      </c>
      <c r="D75" s="16" t="s">
        <v>159</v>
      </c>
      <c r="E75" s="16" t="s">
        <v>71</v>
      </c>
      <c r="F75" s="16">
        <v>5</v>
      </c>
      <c r="G75" s="18"/>
      <c r="H75" s="18"/>
      <c r="I75" s="18"/>
      <c r="J75" s="26"/>
      <c r="K75" s="18"/>
      <c r="L75" s="18"/>
      <c r="M75" s="19">
        <v>0</v>
      </c>
      <c r="N75" s="18"/>
      <c r="O75" s="18"/>
      <c r="P75" s="19">
        <f>N75+(O75/12)</f>
        <v>0</v>
      </c>
      <c r="Q75" s="18"/>
      <c r="R75" s="18"/>
    </row>
    <row r="76" spans="1:18">
      <c r="A76" s="16">
        <v>573</v>
      </c>
      <c r="B76" s="16" t="s">
        <v>142</v>
      </c>
      <c r="C76" s="16" t="s">
        <v>160</v>
      </c>
      <c r="D76" s="16" t="s">
        <v>161</v>
      </c>
      <c r="E76" s="16" t="s">
        <v>71</v>
      </c>
      <c r="F76" s="16">
        <v>5</v>
      </c>
      <c r="G76" s="18"/>
      <c r="H76" s="18"/>
      <c r="I76" s="18"/>
      <c r="J76" s="26"/>
      <c r="K76" s="18"/>
      <c r="L76" s="18"/>
      <c r="M76" s="19">
        <v>0</v>
      </c>
      <c r="N76" s="18"/>
      <c r="O76" s="18"/>
      <c r="P76" s="19">
        <f>N76+(O76/12)</f>
        <v>0</v>
      </c>
      <c r="Q76" s="18"/>
      <c r="R76" s="18"/>
    </row>
  </sheetData>
  <autoFilter ref="A1:R76">
    <filterColumn colId="4">
      <filters>
        <filter val="M"/>
      </filters>
    </filterColumn>
    <sortState ref="A2:R76">
      <sortCondition descending="1" ref="M1:M76"/>
    </sortState>
  </autoFilter>
  <sortState ref="A2:R76">
    <sortCondition descending="1" ref="Q2:Q76"/>
    <sortCondition descending="1" ref="R2:R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5th Grade Places</vt:lpstr>
      <vt:lpstr>Results by Name</vt:lpstr>
      <vt:lpstr>Results by Team</vt:lpstr>
      <vt:lpstr>Results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Cook</dc:creator>
  <cp:lastModifiedBy>scook</cp:lastModifiedBy>
  <dcterms:created xsi:type="dcterms:W3CDTF">2015-04-27T01:29:17Z</dcterms:created>
  <dcterms:modified xsi:type="dcterms:W3CDTF">2015-05-17T11:35:13Z</dcterms:modified>
</cp:coreProperties>
</file>