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285"/>
  </bookViews>
  <sheets>
    <sheet name="4 Places" sheetId="1" r:id="rId1"/>
    <sheet name="4 Overall for Places" sheetId="9" r:id="rId2"/>
    <sheet name="4 Overall" sheetId="8" state="hidden" r:id="rId3"/>
    <sheet name="Meet 1" sheetId="3" r:id="rId4"/>
    <sheet name="Meet 2" sheetId="4" r:id="rId5"/>
    <sheet name="Meet 3" sheetId="5" r:id="rId6"/>
    <sheet name="PT" sheetId="7" state="hidden" r:id="rId7"/>
    <sheet name="Data" sheetId="6" state="hidden" r:id="rId8"/>
  </sheets>
  <definedNames>
    <definedName name="_xlnm._FilterDatabase" localSheetId="2" hidden="1">'4 Overall'!$A$1:$M$70</definedName>
    <definedName name="_xlnm._FilterDatabase" localSheetId="1" hidden="1">'4 Overall for Places'!$A$1:$M$70</definedName>
    <definedName name="_xlnm._FilterDatabase" localSheetId="7" hidden="1">Data!$A$1:$S$208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T4" i="6" l="1"/>
  <c r="Q4" i="6"/>
  <c r="N4" i="6"/>
  <c r="K4" i="6"/>
  <c r="T7" i="6"/>
  <c r="Q7" i="6"/>
  <c r="N7" i="6"/>
</calcChain>
</file>

<file path=xl/sharedStrings.xml><?xml version="1.0" encoding="utf-8"?>
<sst xmlns="http://schemas.openxmlformats.org/spreadsheetml/2006/main" count="3578" uniqueCount="210">
  <si>
    <t>OVERALL RESULTS BASED ON THE FIRST 3 MEETS</t>
  </si>
  <si>
    <t>4th Boys - 50M Hurdles</t>
  </si>
  <si>
    <t>4th Girls - 50M Hurdles</t>
  </si>
  <si>
    <t>First Name</t>
  </si>
  <si>
    <t>Last Name</t>
  </si>
  <si>
    <t>Team</t>
  </si>
  <si>
    <t>Time</t>
  </si>
  <si>
    <t>Place</t>
  </si>
  <si>
    <t>Sam</t>
  </si>
  <si>
    <t>Purdy</t>
  </si>
  <si>
    <t>Jade</t>
  </si>
  <si>
    <t>Hanah</t>
  </si>
  <si>
    <t>Robasse</t>
  </si>
  <si>
    <t>Sapphire</t>
  </si>
  <si>
    <t>Jaden</t>
  </si>
  <si>
    <t>Johnson</t>
  </si>
  <si>
    <t>Light Blue</t>
  </si>
  <si>
    <t>Grete</t>
  </si>
  <si>
    <t>Engels</t>
  </si>
  <si>
    <t>Azalea</t>
  </si>
  <si>
    <t>Chase</t>
  </si>
  <si>
    <t>Randall</t>
  </si>
  <si>
    <t>Gold</t>
  </si>
  <si>
    <t>Ella</t>
  </si>
  <si>
    <t>Hinderaker</t>
  </si>
  <si>
    <t>Orange</t>
  </si>
  <si>
    <t>Joshua</t>
  </si>
  <si>
    <t>Jacobson</t>
  </si>
  <si>
    <t>Texas Orange</t>
  </si>
  <si>
    <t>Maggie</t>
  </si>
  <si>
    <t>Broback</t>
  </si>
  <si>
    <t>Tommy</t>
  </si>
  <si>
    <t>Niggeling</t>
  </si>
  <si>
    <t>Hannah</t>
  </si>
  <si>
    <t>Busenbark</t>
  </si>
  <si>
    <t>Jackson</t>
  </si>
  <si>
    <t>Drent</t>
  </si>
  <si>
    <t>Lydia</t>
  </si>
  <si>
    <t>Selig</t>
  </si>
  <si>
    <t>Tyler</t>
  </si>
  <si>
    <t>Gorny</t>
  </si>
  <si>
    <t>Black</t>
  </si>
  <si>
    <t>Mari</t>
  </si>
  <si>
    <t>Saufferer</t>
  </si>
  <si>
    <t>Lime</t>
  </si>
  <si>
    <t>Maddox</t>
  </si>
  <si>
    <t>Craig</t>
  </si>
  <si>
    <t>Livia</t>
  </si>
  <si>
    <t>Rice</t>
  </si>
  <si>
    <t>Kaspari</t>
  </si>
  <si>
    <t>Laura</t>
  </si>
  <si>
    <t>Cochran</t>
  </si>
  <si>
    <t>Jared</t>
  </si>
  <si>
    <t>Schmeling</t>
  </si>
  <si>
    <t>Kayla</t>
  </si>
  <si>
    <t>Dolan</t>
  </si>
  <si>
    <t>4th Boys - 50M Run</t>
  </si>
  <si>
    <t>4th Girls - 50M Run</t>
  </si>
  <si>
    <t>Joseph</t>
  </si>
  <si>
    <t>Ulmen</t>
  </si>
  <si>
    <t>Maroon</t>
  </si>
  <si>
    <t>Blake</t>
  </si>
  <si>
    <t>Howe</t>
  </si>
  <si>
    <t>Jake</t>
  </si>
  <si>
    <t>Kyle</t>
  </si>
  <si>
    <t>Barke</t>
  </si>
  <si>
    <t>Brooke</t>
  </si>
  <si>
    <t>Sauber</t>
  </si>
  <si>
    <t>Grace</t>
  </si>
  <si>
    <t>Jasperson</t>
  </si>
  <si>
    <t>4th Boys - 100M Run</t>
  </si>
  <si>
    <t>4th Girls - 100M Run</t>
  </si>
  <si>
    <t>DanielCole</t>
  </si>
  <si>
    <t>Schlaefer</t>
  </si>
  <si>
    <t>Brycelyn</t>
  </si>
  <si>
    <t>Brewster</t>
  </si>
  <si>
    <t>Hanson</t>
  </si>
  <si>
    <t>4th Boys - 200M Run</t>
  </si>
  <si>
    <t>4th Girls - 200M Run</t>
  </si>
  <si>
    <t>Isabella</t>
  </si>
  <si>
    <t>Rouse</t>
  </si>
  <si>
    <t>Cameron</t>
  </si>
  <si>
    <t>Benson</t>
  </si>
  <si>
    <t>Kaydince</t>
  </si>
  <si>
    <t>Fetzek</t>
  </si>
  <si>
    <t>4th Boys - 400M Run</t>
  </si>
  <si>
    <t>4th Girls - 400M Run</t>
  </si>
  <si>
    <t>Braden</t>
  </si>
  <si>
    <t>Abbey</t>
  </si>
  <si>
    <t>Jaron</t>
  </si>
  <si>
    <t>Deutsch</t>
  </si>
  <si>
    <t>Andrew</t>
  </si>
  <si>
    <t>McFarland</t>
  </si>
  <si>
    <t>Katarina</t>
  </si>
  <si>
    <t>Nelson</t>
  </si>
  <si>
    <t>4th Boys - Long Jump</t>
  </si>
  <si>
    <t>4th Girls - Long Jump</t>
  </si>
  <si>
    <t>Feet</t>
  </si>
  <si>
    <t>Inches</t>
  </si>
  <si>
    <t>James</t>
  </si>
  <si>
    <t>Pavek</t>
  </si>
  <si>
    <t>Max</t>
  </si>
  <si>
    <t>Kasal</t>
  </si>
  <si>
    <t>4th Boys - Shot Put</t>
  </si>
  <si>
    <t>4th Girls - Shot Put</t>
  </si>
  <si>
    <t>Aidan</t>
  </si>
  <si>
    <t>Roy</t>
  </si>
  <si>
    <t>Benjamin</t>
  </si>
  <si>
    <t>Hunter</t>
  </si>
  <si>
    <t>Anna</t>
  </si>
  <si>
    <t>Groff</t>
  </si>
  <si>
    <t>Haley</t>
  </si>
  <si>
    <t>Hoffman</t>
  </si>
  <si>
    <t>Kyra</t>
  </si>
  <si>
    <t>Madson</t>
  </si>
  <si>
    <t>4th Boys - High Jump</t>
  </si>
  <si>
    <t>4th Girls - High Jump</t>
  </si>
  <si>
    <t>Mason</t>
  </si>
  <si>
    <t>Reuvers</t>
  </si>
  <si>
    <t>Athlete #</t>
  </si>
  <si>
    <t>Gender</t>
  </si>
  <si>
    <t>50 Meter Hurdles</t>
  </si>
  <si>
    <t>50 Meter Run</t>
  </si>
  <si>
    <t>100 Meter Run</t>
  </si>
  <si>
    <t>200 Meter Run</t>
  </si>
  <si>
    <t>400 Meter Run</t>
  </si>
  <si>
    <t>Shot Put</t>
  </si>
  <si>
    <t>F</t>
  </si>
  <si>
    <t>Avery</t>
  </si>
  <si>
    <t>Kirsch</t>
  </si>
  <si>
    <t>M</t>
  </si>
  <si>
    <t>Nick</t>
  </si>
  <si>
    <t>Schuamcher</t>
  </si>
  <si>
    <t>Gode</t>
  </si>
  <si>
    <t>Elijah</t>
  </si>
  <si>
    <t>Stewart</t>
  </si>
  <si>
    <t>Dillon</t>
  </si>
  <si>
    <t>VonRuden</t>
  </si>
  <si>
    <t>Rj</t>
  </si>
  <si>
    <t>Hakanson</t>
  </si>
  <si>
    <t>David</t>
  </si>
  <si>
    <t>Verby</t>
  </si>
  <si>
    <t>Erpelding</t>
  </si>
  <si>
    <t>Nikolas</t>
  </si>
  <si>
    <t>Mitchell</t>
  </si>
  <si>
    <t>Stubbings</t>
  </si>
  <si>
    <t>Payton</t>
  </si>
  <si>
    <t>Fredrickson</t>
  </si>
  <si>
    <t>Leach</t>
  </si>
  <si>
    <t>Morgan</t>
  </si>
  <si>
    <t>Quetschenbach</t>
  </si>
  <si>
    <t>Braxton</t>
  </si>
  <si>
    <t>Abraham</t>
  </si>
  <si>
    <t>Landon</t>
  </si>
  <si>
    <t>Antolik</t>
  </si>
  <si>
    <t>Zach</t>
  </si>
  <si>
    <t>Enebak</t>
  </si>
  <si>
    <t>Isaac</t>
  </si>
  <si>
    <t>Kellar</t>
  </si>
  <si>
    <t>Mitchel</t>
  </si>
  <si>
    <t>Myers</t>
  </si>
  <si>
    <t>Sarych</t>
  </si>
  <si>
    <t>Kolby</t>
  </si>
  <si>
    <t>Smith</t>
  </si>
  <si>
    <t>Lily</t>
  </si>
  <si>
    <t>Moravchik</t>
  </si>
  <si>
    <t>Lexi</t>
  </si>
  <si>
    <t>Sylvester</t>
  </si>
  <si>
    <t>Jaiden</t>
  </si>
  <si>
    <t>Cook</t>
  </si>
  <si>
    <t>Ben</t>
  </si>
  <si>
    <t>Dubinsky</t>
  </si>
  <si>
    <t>Drew</t>
  </si>
  <si>
    <t>Simonett</t>
  </si>
  <si>
    <t>4th Grade Boys 50M Hurdles</t>
  </si>
  <si>
    <t>4th Grade Boys 50M Run</t>
  </si>
  <si>
    <t>4th Grade Boys 100M Run</t>
  </si>
  <si>
    <t>4th Grade Boys 200M Run</t>
  </si>
  <si>
    <t>4th Grade Boys 400M Run</t>
  </si>
  <si>
    <t>4th Grade Boys Long Jump</t>
  </si>
  <si>
    <t>4th Grade Boys Shot Put</t>
  </si>
  <si>
    <t>4th Grade Boys High Jump</t>
  </si>
  <si>
    <t>4th Grade Girls 50M Hurdles</t>
  </si>
  <si>
    <t>Magdalene</t>
  </si>
  <si>
    <t>4th Grade Girls 50M Run</t>
  </si>
  <si>
    <t>4th Grade Girls 100M Run</t>
  </si>
  <si>
    <t>4th Grade Girls 200M Run</t>
  </si>
  <si>
    <t>4th Grade Girls 400M Run</t>
  </si>
  <si>
    <t>4th Grade Girls Long Jump</t>
  </si>
  <si>
    <t>4th Grade Girls Shot Put</t>
  </si>
  <si>
    <t>4th Grade Girls High Jump</t>
  </si>
  <si>
    <t>Long Jump</t>
  </si>
  <si>
    <t>School Grade</t>
  </si>
  <si>
    <t>Average of 50 Meter Hurdles</t>
  </si>
  <si>
    <t>Average of 50 Meter Run</t>
  </si>
  <si>
    <t>Average of 100 Meter Run</t>
  </si>
  <si>
    <t>Average of 200 Meter Run</t>
  </si>
  <si>
    <t>Average of 400 Meter Run</t>
  </si>
  <si>
    <t>Average of Long Jump</t>
  </si>
  <si>
    <t>Average of Shot Put</t>
  </si>
  <si>
    <t>Max of Feet3</t>
  </si>
  <si>
    <t>Max of Inches3</t>
  </si>
  <si>
    <t>Count of 50 Meter Hurdles</t>
  </si>
  <si>
    <t>Count of 50 Meter Run</t>
  </si>
  <si>
    <t>Count of 100 Meter Run</t>
  </si>
  <si>
    <t>Count of 200 Meter Run</t>
  </si>
  <si>
    <t>Count of 400 Meter Run</t>
  </si>
  <si>
    <t>Count of Long Jump</t>
  </si>
  <si>
    <t>Count of Shot Put</t>
  </si>
  <si>
    <t>Athlete Must have Completed an Event 2 Times to be Eligible for an Overall Place
Best High Jump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</si>
</sst>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2" fontId="7" fillId="0" borderId="0"/>
    <xf numFmtId="2" fontId="7" fillId="0" borderId="0"/>
    <xf numFmtId="2" fontId="7" fillId="0" borderId="0"/>
  </cellStyleXfs>
  <cellXfs count="137">
    <xf numFmtId="0" fontId="0" fillId="0" borderId="0" xfId="0"/>
    <xf numFmtId="0" fontId="0" fillId="0" borderId="0" xfId="0" applyAlignment="1">
      <alignment horizontal="right"/>
    </xf>
    <xf numFmtId="0" fontId="5" fillId="0" borderId="0" xfId="2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/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2" fontId="0" fillId="0" borderId="0" xfId="1" applyNumberFormat="1" applyFont="1" applyFill="1" applyBorder="1" applyAlignment="1"/>
    <xf numFmtId="2" fontId="0" fillId="0" borderId="0" xfId="0" applyNumberFormat="1" applyFill="1" applyBorder="1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43" fontId="0" fillId="0" borderId="0" xfId="1" applyFont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0" fontId="0" fillId="0" borderId="0" xfId="0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 applyAlignment="1"/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0" fontId="0" fillId="0" borderId="0" xfId="0" applyAlignment="1"/>
    <xf numFmtId="43" fontId="0" fillId="0" borderId="0" xfId="1" applyFont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 applyAlignment="1"/>
    <xf numFmtId="0" fontId="0" fillId="0" borderId="0" xfId="0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0" fontId="0" fillId="0" borderId="0" xfId="0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 applyAlignment="1"/>
    <xf numFmtId="164" fontId="0" fillId="0" borderId="0" xfId="1" applyNumberFormat="1" applyFont="1" applyFill="1" applyBorder="1" applyAlignment="1"/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43" fontId="0" fillId="0" borderId="0" xfId="1" applyFont="1" applyFill="1" applyBorder="1" applyAlignment="1"/>
    <xf numFmtId="0" fontId="0" fillId="0" borderId="0" xfId="0" applyAlignment="1"/>
    <xf numFmtId="43" fontId="0" fillId="0" borderId="0" xfId="1" applyFont="1" applyBorder="1" applyAlignment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0" fillId="0" borderId="0" xfId="1" applyFont="1" applyAlignment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3" fontId="8" fillId="2" borderId="0" xfId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center"/>
    </xf>
    <xf numFmtId="1" fontId="8" fillId="2" borderId="0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2" fillId="2" borderId="0" xfId="0" applyFont="1" applyFill="1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Alignment="1"/>
    <xf numFmtId="2" fontId="0" fillId="0" borderId="0" xfId="1" applyNumberFormat="1" applyFont="1" applyFill="1" applyBorder="1" applyAlignmen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43" fontId="0" fillId="0" borderId="0" xfId="1" applyFont="1" applyAlignment="1"/>
    <xf numFmtId="0" fontId="0" fillId="0" borderId="0" xfId="0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Alignment="1"/>
    <xf numFmtId="1" fontId="0" fillId="0" borderId="0" xfId="1" applyNumberFormat="1" applyFont="1" applyFill="1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3" fontId="0" fillId="0" borderId="0" xfId="1" applyFont="1" applyFill="1" applyBorder="1" applyAlignment="1"/>
    <xf numFmtId="0" fontId="0" fillId="0" borderId="0" xfId="0" applyAlignment="1"/>
    <xf numFmtId="1" fontId="0" fillId="0" borderId="0" xfId="0" applyNumberFormat="1" applyFill="1" applyBorder="1" applyAlignment="1"/>
    <xf numFmtId="43" fontId="0" fillId="0" borderId="0" xfId="1" applyFont="1" applyBorder="1" applyAlignment="1"/>
    <xf numFmtId="43" fontId="0" fillId="0" borderId="0" xfId="1" applyFont="1" applyAlignment="1"/>
    <xf numFmtId="164" fontId="0" fillId="0" borderId="0" xfId="1" applyNumberFormat="1" applyFont="1" applyFill="1" applyBorder="1" applyAlignment="1"/>
    <xf numFmtId="0" fontId="0" fillId="0" borderId="0" xfId="0" pivotButton="1"/>
    <xf numFmtId="1" fontId="0" fillId="0" borderId="0" xfId="0" applyNumberFormat="1"/>
    <xf numFmtId="0" fontId="0" fillId="0" borderId="0" xfId="0" applyNumberFormat="1"/>
    <xf numFmtId="164" fontId="0" fillId="0" borderId="0" xfId="1" applyNumberFormat="1" applyFont="1" applyBorder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Default" refreshedDate="41772.584706365742" createdVersion="4" refreshedVersion="4" minRefreshableVersion="3" recordCount="278">
  <cacheSource type="worksheet">
    <worksheetSource ref="A1:S1048576" sheet="Data"/>
  </cacheSource>
  <cacheFields count="19">
    <cacheField name="Athlete #" numFmtId="0">
      <sharedItems containsString="0" containsBlank="1" containsNumber="1" containsInteger="1" minValue="400" maxValue="532"/>
    </cacheField>
    <cacheField name="First Name" numFmtId="0">
      <sharedItems containsBlank="1" count="64">
        <s v="Magdalene"/>
        <s v="Grete"/>
        <s v="Haley"/>
        <s v="Avery"/>
        <s v="Livia"/>
        <s v="Lydia"/>
        <s v="Kyle"/>
        <s v="Cameron"/>
        <s v="Tyler"/>
        <s v="Jake"/>
        <s v="Nick"/>
        <s v="Maddox"/>
        <s v="Jackson"/>
        <s v="Blake"/>
        <s v="Tommy"/>
        <s v="Chase"/>
        <s v="Aidan"/>
        <s v="Elijah"/>
        <s v="Dillon"/>
        <s v="Jaron"/>
        <s v="Rj"/>
        <s v="Sam"/>
        <s v="David"/>
        <s v="Braden"/>
        <s v="Max"/>
        <s v="Jaden"/>
        <s v="Nikolas"/>
        <s v="Mason"/>
        <s v="Jared"/>
        <s v="Laura"/>
        <s v="Kayla"/>
        <s v="Payton"/>
        <s v="Anna"/>
        <s v="Maggie"/>
        <s v="Morgan"/>
        <s v="Isabella"/>
        <s v="Brooke"/>
        <s v="Mari"/>
        <s v="Braxton"/>
        <s v="Landon"/>
        <s v="Zach"/>
        <s v="Isaac"/>
        <s v="Mitchel"/>
        <s v="Andrew"/>
        <s v="DanielCole"/>
        <s v="Joseph"/>
        <s v="Hannah"/>
        <s v="Kaydince"/>
        <s v="Ella"/>
        <s v="Brycelyn"/>
        <s v="Grace"/>
        <s v="Kyra"/>
        <s v="Lily"/>
        <s v="Katarina"/>
        <s v="Hanah"/>
        <s v="Lexi"/>
        <s v="Jaiden"/>
        <s v="Ben"/>
        <s v="Joshua"/>
        <s v="James"/>
        <s v="Drew"/>
        <s v="Benjamin"/>
        <s v="Kolby"/>
        <m/>
      </sharedItems>
    </cacheField>
    <cacheField name="Last Name" numFmtId="0">
      <sharedItems containsBlank="1" count="69">
        <s v="Broback"/>
        <s v="Engels"/>
        <s v="Hoffman"/>
        <s v="Kirsch"/>
        <s v="Rice"/>
        <s v="Selig"/>
        <s v="Barke"/>
        <s v="Benson"/>
        <s v="Gorny"/>
        <s v="Johnson"/>
        <s v="Schuamcher"/>
        <s v="Craig"/>
        <s v="Drent"/>
        <s v="Gode"/>
        <s v="Hanson"/>
        <s v="Howe"/>
        <s v="Niggeling"/>
        <s v="Randall"/>
        <s v="Roy"/>
        <s v="Stewart"/>
        <s v="VonRuden"/>
        <s v="Deutsch"/>
        <s v="Hakanson"/>
        <s v="Purdy"/>
        <s v="Verby"/>
        <s v="Abbey"/>
        <s v="Erpelding"/>
        <s v="Mitchell"/>
        <s v="Reuvers"/>
        <s v="Schmeling"/>
        <s v="Stubbings"/>
        <s v="Cochran"/>
        <s v="Dolan"/>
        <s v="Fredrickson"/>
        <s v="Groff"/>
        <s v="Leach"/>
        <s v="Quetschenbach"/>
        <s v="Rouse"/>
        <s v="Sauber"/>
        <s v="Saufferer"/>
        <s v="Abraham"/>
        <s v="Antolik"/>
        <s v="Enebak"/>
        <s v="Kasal"/>
        <s v="Kellar"/>
        <s v="Myers"/>
        <s v="Sarych"/>
        <s v="Schlaefer"/>
        <s v="Ulmen"/>
        <s v="Busenbark"/>
        <s v="Fetzek"/>
        <s v="Hinderaker"/>
        <s v="Brewster"/>
        <s v="Jasperson"/>
        <s v="Madson"/>
        <s v="Moravchik"/>
        <s v="Nelson"/>
        <s v="Robasse"/>
        <s v="Sylvester"/>
        <s v="Cook"/>
        <s v="Dubinsky"/>
        <s v="Jacobson"/>
        <s v="Kaspari"/>
        <s v="McFarland"/>
        <s v="Pavek"/>
        <s v="Simonett"/>
        <s v="Hunter"/>
        <s v="Smith"/>
        <m/>
      </sharedItems>
    </cacheField>
    <cacheField name="Team" numFmtId="0">
      <sharedItems containsBlank="1" count="11">
        <s v="Azalea"/>
        <s v="Black"/>
        <s v="Gold"/>
        <s v="Jade"/>
        <s v="Light Blue"/>
        <s v="Lime"/>
        <s v="Maroon"/>
        <s v="Orange"/>
        <s v="Sapphire"/>
        <s v="Texas Orange"/>
        <m/>
      </sharedItems>
    </cacheField>
    <cacheField name="Gender" numFmtId="0">
      <sharedItems containsBlank="1" count="3">
        <s v="F"/>
        <s v="M"/>
        <m/>
      </sharedItems>
    </cacheField>
    <cacheField name="School Grade" numFmtId="0">
      <sharedItems containsString="0" containsBlank="1" containsNumber="1" containsInteger="1" minValue="4" maxValue="4"/>
    </cacheField>
    <cacheField name="50 Meter Hurdles" numFmtId="0">
      <sharedItems containsString="0" containsBlank="1" containsNumber="1" minValue="9.3699999999999992" maxValue="14.35"/>
    </cacheField>
    <cacheField name="50 Meter Run" numFmtId="0">
      <sharedItems containsString="0" containsBlank="1" containsNumber="1" minValue="7.84" maxValue="10.78"/>
    </cacheField>
    <cacheField name="100 Meter Run" numFmtId="0">
      <sharedItems containsString="0" containsBlank="1" containsNumber="1" minValue="14.44" maxValue="21.69"/>
    </cacheField>
    <cacheField name="200 Meter Run" numFmtId="0">
      <sharedItems containsString="0" containsBlank="1" containsNumber="1" minValue="33.22" maxValue="52.68"/>
    </cacheField>
    <cacheField name="400 Meter Run" numFmtId="0">
      <sharedItems containsString="0" containsBlank="1" containsNumber="1" minValue="76" maxValue="134.21"/>
    </cacheField>
    <cacheField name="Feet" numFmtId="0">
      <sharedItems containsString="0" containsBlank="1" containsNumber="1" containsInteger="1" minValue="4" maxValue="10"/>
    </cacheField>
    <cacheField name="Inches" numFmtId="0">
      <sharedItems containsString="0" containsBlank="1" containsNumber="1" containsInteger="1" minValue="1" maxValue="11"/>
    </cacheField>
    <cacheField name="Long Jump" numFmtId="0">
      <sharedItems containsString="0" containsBlank="1" containsNumber="1" minValue="4" maxValue="10.833333333333334"/>
    </cacheField>
    <cacheField name="Feet2" numFmtId="0">
      <sharedItems containsString="0" containsBlank="1" containsNumber="1" containsInteger="1" minValue="7" maxValue="23"/>
    </cacheField>
    <cacheField name="Inches2" numFmtId="0">
      <sharedItems containsString="0" containsBlank="1" containsNumber="1" containsInteger="1" minValue="1" maxValue="11"/>
    </cacheField>
    <cacheField name="Shot Put" numFmtId="0">
      <sharedItems containsString="0" containsBlank="1" containsNumber="1" minValue="7.5" maxValue="23.416666666666668"/>
    </cacheField>
    <cacheField name="Feet3" numFmtId="0">
      <sharedItems containsString="0" containsBlank="1" containsNumber="1" containsInteger="1" minValue="3" maxValue="3"/>
    </cacheField>
    <cacheField name="Inches3" numFmtId="0">
      <sharedItems containsString="0" containsBlank="1" containsNumber="1" containsInteger="1" minValue="2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n v="400"/>
    <x v="0"/>
    <x v="0"/>
    <x v="0"/>
    <x v="0"/>
    <n v="4"/>
    <n v="11.03"/>
    <n v="9.2200000000000006"/>
    <n v="18.59"/>
    <n v="40.76"/>
    <n v="95.78"/>
    <n v="7"/>
    <n v="4"/>
    <n v="7.333333333333333"/>
    <n v="8"/>
    <n v="10"/>
    <n v="8.8333333333333339"/>
    <n v="3"/>
    <m/>
  </r>
  <r>
    <n v="400"/>
    <x v="0"/>
    <x v="0"/>
    <x v="0"/>
    <x v="0"/>
    <n v="4"/>
    <n v="10"/>
    <n v="8.9600000000000009"/>
    <n v="18.89"/>
    <n v="40.57"/>
    <m/>
    <n v="7"/>
    <n v="1"/>
    <n v="7.083333333333333"/>
    <n v="8"/>
    <n v="3"/>
    <n v="8.25"/>
    <n v="3"/>
    <n v="6"/>
  </r>
  <r>
    <n v="400"/>
    <x v="0"/>
    <x v="0"/>
    <x v="0"/>
    <x v="0"/>
    <n v="4"/>
    <n v="10.43"/>
    <n v="8.7100000000000009"/>
    <n v="16.5"/>
    <n v="37.93"/>
    <n v="91.59"/>
    <n v="9"/>
    <n v="5"/>
    <n v="9.4166666666666661"/>
    <n v="8"/>
    <n v="10"/>
    <n v="8.8333333333333339"/>
    <n v="3"/>
    <n v="6"/>
  </r>
  <r>
    <n v="401"/>
    <x v="1"/>
    <x v="1"/>
    <x v="0"/>
    <x v="0"/>
    <n v="4"/>
    <n v="10.07"/>
    <n v="9.06"/>
    <n v="18.010000000000002"/>
    <m/>
    <n v="90.17"/>
    <n v="8"/>
    <n v="1"/>
    <n v="8.0833333333333339"/>
    <n v="10"/>
    <n v="8"/>
    <n v="10.666666666666666"/>
    <n v="3"/>
    <n v="4"/>
  </r>
  <r>
    <n v="401"/>
    <x v="1"/>
    <x v="1"/>
    <x v="0"/>
    <x v="0"/>
    <n v="4"/>
    <n v="10.75"/>
    <n v="8.85"/>
    <n v="17.45"/>
    <n v="38.1"/>
    <m/>
    <n v="7"/>
    <n v="7"/>
    <n v="7.583333333333333"/>
    <n v="9"/>
    <n v="5"/>
    <n v="9.4166666666666661"/>
    <n v="3"/>
    <n v="4"/>
  </r>
  <r>
    <n v="401"/>
    <x v="1"/>
    <x v="1"/>
    <x v="0"/>
    <x v="0"/>
    <n v="4"/>
    <n v="10.28"/>
    <n v="8.52"/>
    <n v="16.260000000000002"/>
    <n v="36.58"/>
    <n v="86.07"/>
    <n v="8"/>
    <n v="5"/>
    <n v="8.4166666666666661"/>
    <n v="10"/>
    <n v="11"/>
    <n v="10.916666666666666"/>
    <n v="3"/>
    <n v="2"/>
  </r>
  <r>
    <n v="404"/>
    <x v="2"/>
    <x v="2"/>
    <x v="0"/>
    <x v="0"/>
    <n v="4"/>
    <n v="12.15"/>
    <n v="10.16"/>
    <n v="19.690000000000001"/>
    <n v="46.09"/>
    <n v="105.62"/>
    <n v="6"/>
    <n v="9"/>
    <n v="6.75"/>
    <n v="10"/>
    <n v="5"/>
    <n v="10.416666666666666"/>
    <n v="3"/>
    <m/>
  </r>
  <r>
    <n v="404"/>
    <x v="2"/>
    <x v="2"/>
    <x v="0"/>
    <x v="0"/>
    <n v="4"/>
    <n v="11.9"/>
    <n v="9.81"/>
    <n v="19.309999999999999"/>
    <n v="48.01"/>
    <n v="107.3"/>
    <n v="7"/>
    <m/>
    <n v="7"/>
    <n v="13"/>
    <n v="1"/>
    <n v="13.083333333333334"/>
    <n v="3"/>
    <n v="2"/>
  </r>
  <r>
    <n v="404"/>
    <x v="2"/>
    <x v="2"/>
    <x v="0"/>
    <x v="0"/>
    <n v="4"/>
    <m/>
    <m/>
    <m/>
    <m/>
    <m/>
    <m/>
    <m/>
    <m/>
    <m/>
    <m/>
    <m/>
    <m/>
    <m/>
  </r>
  <r>
    <n v="405"/>
    <x v="3"/>
    <x v="3"/>
    <x v="0"/>
    <x v="0"/>
    <n v="4"/>
    <n v="11.56"/>
    <n v="9.6199999999999992"/>
    <m/>
    <n v="46.45"/>
    <m/>
    <n v="5"/>
    <n v="3"/>
    <n v="5.25"/>
    <n v="10"/>
    <n v="3"/>
    <n v="10.25"/>
    <n v="3"/>
    <m/>
  </r>
  <r>
    <n v="405"/>
    <x v="3"/>
    <x v="3"/>
    <x v="0"/>
    <x v="0"/>
    <n v="4"/>
    <n v="11.94"/>
    <n v="10.220000000000001"/>
    <n v="19.41"/>
    <n v="47.12"/>
    <n v="105"/>
    <n v="6"/>
    <n v="8"/>
    <n v="6.666666666666667"/>
    <n v="9"/>
    <n v="7"/>
    <n v="9.5833333333333339"/>
    <m/>
    <m/>
  </r>
  <r>
    <n v="405"/>
    <x v="3"/>
    <x v="3"/>
    <x v="0"/>
    <x v="0"/>
    <n v="4"/>
    <n v="11.84"/>
    <n v="9.9700000000000006"/>
    <n v="19"/>
    <n v="42.87"/>
    <n v="107.57"/>
    <n v="6"/>
    <n v="1"/>
    <n v="6.083333333333333"/>
    <n v="10"/>
    <n v="5"/>
    <n v="10.416666666666666"/>
    <n v="3"/>
    <n v="2"/>
  </r>
  <r>
    <n v="410"/>
    <x v="4"/>
    <x v="4"/>
    <x v="0"/>
    <x v="0"/>
    <n v="4"/>
    <n v="11.57"/>
    <n v="8.85"/>
    <n v="16.84"/>
    <n v="37"/>
    <n v="88.32"/>
    <n v="6"/>
    <n v="7"/>
    <n v="6.583333333333333"/>
    <n v="15"/>
    <n v="9"/>
    <n v="15.75"/>
    <n v="3"/>
    <m/>
  </r>
  <r>
    <n v="410"/>
    <x v="4"/>
    <x v="4"/>
    <x v="0"/>
    <x v="0"/>
    <n v="4"/>
    <n v="10.62"/>
    <n v="8.43"/>
    <n v="15.77"/>
    <n v="36.979999999999997"/>
    <n v="88.59"/>
    <n v="10"/>
    <n v="9"/>
    <n v="10.75"/>
    <n v="12"/>
    <n v="10"/>
    <n v="12.833333333333334"/>
    <m/>
    <m/>
  </r>
  <r>
    <n v="410"/>
    <x v="4"/>
    <x v="4"/>
    <x v="0"/>
    <x v="0"/>
    <n v="4"/>
    <n v="10.220000000000001"/>
    <n v="8.14"/>
    <n v="16.690000000000001"/>
    <m/>
    <n v="87.1"/>
    <n v="10"/>
    <n v="2"/>
    <n v="10.166666666666666"/>
    <n v="14"/>
    <n v="3"/>
    <n v="14.25"/>
    <n v="3"/>
    <n v="2"/>
  </r>
  <r>
    <n v="412"/>
    <x v="5"/>
    <x v="5"/>
    <x v="0"/>
    <x v="0"/>
    <n v="4"/>
    <n v="10.34"/>
    <n v="8.59"/>
    <n v="17.22"/>
    <n v="37.54"/>
    <n v="91.15"/>
    <n v="7"/>
    <n v="7"/>
    <n v="7.583333333333333"/>
    <n v="11"/>
    <n v="4"/>
    <n v="11.333333333333334"/>
    <n v="3"/>
    <n v="2"/>
  </r>
  <r>
    <n v="412"/>
    <x v="5"/>
    <x v="5"/>
    <x v="0"/>
    <x v="0"/>
    <n v="4"/>
    <n v="10.71"/>
    <n v="8.66"/>
    <n v="16.059999999999999"/>
    <n v="39.15"/>
    <n v="89"/>
    <n v="9"/>
    <n v="2"/>
    <n v="9.1666666666666661"/>
    <n v="10"/>
    <n v="10"/>
    <n v="10.833333333333334"/>
    <n v="3"/>
    <m/>
  </r>
  <r>
    <n v="412"/>
    <x v="5"/>
    <x v="5"/>
    <x v="0"/>
    <x v="0"/>
    <n v="4"/>
    <n v="10.47"/>
    <n v="8.4"/>
    <n v="17.52"/>
    <n v="36.46"/>
    <n v="89.960000000000008"/>
    <n v="8"/>
    <n v="4"/>
    <n v="8.3333333333333339"/>
    <n v="11"/>
    <n v="5"/>
    <n v="11.416666666666666"/>
    <n v="3"/>
    <n v="4"/>
  </r>
  <r>
    <n v="413"/>
    <x v="6"/>
    <x v="6"/>
    <x v="1"/>
    <x v="1"/>
    <n v="4"/>
    <n v="12.33"/>
    <n v="8.5"/>
    <n v="16.18"/>
    <m/>
    <n v="92.03"/>
    <n v="9"/>
    <m/>
    <n v="9"/>
    <n v="16"/>
    <n v="4"/>
    <n v="16.333333333333332"/>
    <n v="3"/>
    <n v="6"/>
  </r>
  <r>
    <n v="413"/>
    <x v="6"/>
    <x v="6"/>
    <x v="1"/>
    <x v="1"/>
    <n v="4"/>
    <n v="10.29"/>
    <n v="8.4499999999999993"/>
    <n v="16.079999999999998"/>
    <n v="35.72"/>
    <m/>
    <n v="8"/>
    <n v="7"/>
    <n v="8.5833333333333339"/>
    <n v="15"/>
    <n v="11"/>
    <n v="15.916666666666666"/>
    <n v="3"/>
    <n v="8"/>
  </r>
  <r>
    <n v="413"/>
    <x v="6"/>
    <x v="6"/>
    <x v="1"/>
    <x v="1"/>
    <n v="4"/>
    <m/>
    <n v="8.56"/>
    <n v="16.66"/>
    <m/>
    <m/>
    <n v="8"/>
    <n v="10"/>
    <n v="8.8333333333333339"/>
    <n v="16"/>
    <n v="4"/>
    <n v="16.333333333333332"/>
    <n v="3"/>
    <n v="8"/>
  </r>
  <r>
    <n v="414"/>
    <x v="7"/>
    <x v="7"/>
    <x v="1"/>
    <x v="1"/>
    <n v="4"/>
    <m/>
    <m/>
    <m/>
    <m/>
    <m/>
    <m/>
    <m/>
    <m/>
    <m/>
    <m/>
    <m/>
    <m/>
    <m/>
  </r>
  <r>
    <n v="414"/>
    <x v="7"/>
    <x v="7"/>
    <x v="1"/>
    <x v="1"/>
    <n v="4"/>
    <m/>
    <m/>
    <m/>
    <m/>
    <m/>
    <m/>
    <m/>
    <m/>
    <n v="11"/>
    <n v="9"/>
    <n v="11.75"/>
    <m/>
    <m/>
  </r>
  <r>
    <n v="414"/>
    <x v="7"/>
    <x v="7"/>
    <x v="1"/>
    <x v="1"/>
    <n v="4"/>
    <m/>
    <n v="8.76"/>
    <n v="17.03"/>
    <n v="36.590000000000003"/>
    <n v="90.72"/>
    <n v="9"/>
    <n v="8"/>
    <n v="9.6666666666666661"/>
    <n v="21"/>
    <n v="5"/>
    <n v="21.416666666666668"/>
    <n v="3"/>
    <n v="2"/>
  </r>
  <r>
    <n v="417"/>
    <x v="8"/>
    <x v="8"/>
    <x v="1"/>
    <x v="1"/>
    <n v="4"/>
    <n v="10.38"/>
    <n v="8.14"/>
    <n v="16.21"/>
    <n v="33.25"/>
    <n v="81.69"/>
    <n v="8"/>
    <n v="11"/>
    <n v="8.9166666666666661"/>
    <n v="14"/>
    <n v="10"/>
    <n v="14.833333333333334"/>
    <n v="3"/>
    <m/>
  </r>
  <r>
    <n v="417"/>
    <x v="8"/>
    <x v="8"/>
    <x v="1"/>
    <x v="1"/>
    <n v="4"/>
    <m/>
    <m/>
    <m/>
    <m/>
    <m/>
    <m/>
    <m/>
    <m/>
    <m/>
    <m/>
    <m/>
    <m/>
    <m/>
  </r>
  <r>
    <n v="417"/>
    <x v="8"/>
    <x v="8"/>
    <x v="1"/>
    <x v="1"/>
    <n v="4"/>
    <m/>
    <n v="8.2799999999999994"/>
    <n v="15.84"/>
    <n v="34.15"/>
    <n v="82.03"/>
    <n v="9"/>
    <n v="7"/>
    <n v="9.5833333333333339"/>
    <n v="12"/>
    <n v="10"/>
    <n v="12.833333333333334"/>
    <n v="3"/>
    <n v="2"/>
  </r>
  <r>
    <n v="418"/>
    <x v="9"/>
    <x v="9"/>
    <x v="1"/>
    <x v="1"/>
    <n v="4"/>
    <n v="10.83"/>
    <n v="8.4"/>
    <n v="17.29"/>
    <n v="38.28"/>
    <n v="94.24"/>
    <n v="5"/>
    <n v="9"/>
    <n v="5.75"/>
    <n v="11"/>
    <m/>
    <n v="11"/>
    <n v="3"/>
    <m/>
  </r>
  <r>
    <n v="418"/>
    <x v="9"/>
    <x v="9"/>
    <x v="1"/>
    <x v="1"/>
    <n v="4"/>
    <n v="10.38"/>
    <n v="8.5299999999999994"/>
    <n v="16.77"/>
    <n v="39.049999999999997"/>
    <n v="92"/>
    <n v="8"/>
    <n v="5"/>
    <n v="8.4166666666666661"/>
    <m/>
    <m/>
    <m/>
    <n v="3"/>
    <m/>
  </r>
  <r>
    <n v="418"/>
    <x v="9"/>
    <x v="9"/>
    <x v="1"/>
    <x v="1"/>
    <n v="4"/>
    <m/>
    <n v="8.44"/>
    <n v="16.59"/>
    <n v="37.96"/>
    <n v="87.57"/>
    <n v="6"/>
    <n v="9"/>
    <n v="6.75"/>
    <n v="10"/>
    <n v="10"/>
    <n v="10.833333333333334"/>
    <n v="3"/>
    <m/>
  </r>
  <r>
    <n v="423"/>
    <x v="10"/>
    <x v="10"/>
    <x v="1"/>
    <x v="1"/>
    <n v="4"/>
    <m/>
    <m/>
    <m/>
    <m/>
    <m/>
    <m/>
    <m/>
    <m/>
    <m/>
    <m/>
    <m/>
    <m/>
    <m/>
  </r>
  <r>
    <n v="423"/>
    <x v="10"/>
    <x v="10"/>
    <x v="1"/>
    <x v="1"/>
    <n v="4"/>
    <m/>
    <m/>
    <m/>
    <m/>
    <m/>
    <m/>
    <m/>
    <m/>
    <m/>
    <m/>
    <m/>
    <m/>
    <m/>
  </r>
  <r>
    <n v="423"/>
    <x v="10"/>
    <x v="10"/>
    <x v="1"/>
    <x v="1"/>
    <n v="4"/>
    <m/>
    <m/>
    <m/>
    <m/>
    <m/>
    <m/>
    <m/>
    <m/>
    <n v="12"/>
    <m/>
    <n v="12"/>
    <m/>
    <m/>
  </r>
  <r>
    <n v="426"/>
    <x v="11"/>
    <x v="11"/>
    <x v="2"/>
    <x v="1"/>
    <n v="4"/>
    <n v="10.65"/>
    <n v="8.8800000000000008"/>
    <n v="17.34"/>
    <n v="36.56"/>
    <n v="90.34"/>
    <n v="8"/>
    <m/>
    <n v="8"/>
    <n v="13"/>
    <n v="3"/>
    <n v="13.25"/>
    <m/>
    <m/>
  </r>
  <r>
    <n v="426"/>
    <x v="11"/>
    <x v="11"/>
    <x v="2"/>
    <x v="1"/>
    <n v="4"/>
    <n v="10.28"/>
    <n v="8.75"/>
    <n v="17.32"/>
    <n v="38.61"/>
    <n v="89"/>
    <n v="8"/>
    <n v="2"/>
    <n v="8.1666666666666661"/>
    <n v="15"/>
    <n v="11"/>
    <n v="15.916666666666666"/>
    <m/>
    <m/>
  </r>
  <r>
    <n v="426"/>
    <x v="11"/>
    <x v="11"/>
    <x v="2"/>
    <x v="1"/>
    <n v="4"/>
    <n v="10.26"/>
    <n v="8.4600000000000009"/>
    <n v="17.02"/>
    <n v="38.26"/>
    <n v="94.67"/>
    <n v="8"/>
    <n v="11"/>
    <n v="8.9166666666666661"/>
    <n v="15"/>
    <n v="1"/>
    <n v="15.083333333333334"/>
    <n v="3"/>
    <m/>
  </r>
  <r>
    <n v="427"/>
    <x v="12"/>
    <x v="12"/>
    <x v="2"/>
    <x v="1"/>
    <n v="4"/>
    <n v="10.199999999999999"/>
    <n v="8.5"/>
    <n v="16.690000000000001"/>
    <n v="36.42"/>
    <m/>
    <n v="8"/>
    <n v="9"/>
    <n v="8.75"/>
    <n v="20"/>
    <n v="8"/>
    <n v="20.666666666666668"/>
    <n v="3"/>
    <m/>
  </r>
  <r>
    <n v="427"/>
    <x v="12"/>
    <x v="12"/>
    <x v="2"/>
    <x v="1"/>
    <n v="4"/>
    <n v="10.34"/>
    <n v="8.4600000000000009"/>
    <n v="16.45"/>
    <n v="35.880000000000003"/>
    <m/>
    <n v="8"/>
    <n v="5"/>
    <n v="8.4166666666666661"/>
    <n v="23"/>
    <n v="5"/>
    <n v="23.416666666666668"/>
    <n v="3"/>
    <n v="8"/>
  </r>
  <r>
    <n v="427"/>
    <x v="12"/>
    <x v="12"/>
    <x v="2"/>
    <x v="1"/>
    <n v="4"/>
    <n v="10.19"/>
    <n v="8.66"/>
    <n v="16.2"/>
    <n v="35.47"/>
    <m/>
    <n v="9"/>
    <n v="2"/>
    <n v="9.1666666666666661"/>
    <n v="21"/>
    <n v="5"/>
    <n v="21.416666666666668"/>
    <n v="3"/>
    <n v="2"/>
  </r>
  <r>
    <n v="430"/>
    <x v="13"/>
    <x v="13"/>
    <x v="2"/>
    <x v="1"/>
    <n v="4"/>
    <m/>
    <m/>
    <m/>
    <m/>
    <n v="92.05"/>
    <m/>
    <m/>
    <m/>
    <m/>
    <m/>
    <m/>
    <m/>
    <m/>
  </r>
  <r>
    <n v="430"/>
    <x v="13"/>
    <x v="13"/>
    <x v="2"/>
    <x v="1"/>
    <n v="4"/>
    <m/>
    <m/>
    <m/>
    <m/>
    <m/>
    <m/>
    <m/>
    <m/>
    <m/>
    <m/>
    <m/>
    <m/>
    <m/>
  </r>
  <r>
    <n v="430"/>
    <x v="13"/>
    <x v="13"/>
    <x v="2"/>
    <x v="1"/>
    <n v="4"/>
    <m/>
    <m/>
    <m/>
    <m/>
    <m/>
    <m/>
    <m/>
    <m/>
    <m/>
    <m/>
    <m/>
    <m/>
    <m/>
  </r>
  <r>
    <n v="431"/>
    <x v="12"/>
    <x v="14"/>
    <x v="2"/>
    <x v="1"/>
    <n v="4"/>
    <n v="11.33"/>
    <n v="8.56"/>
    <n v="16.7"/>
    <m/>
    <m/>
    <n v="8"/>
    <n v="1"/>
    <n v="8.0833333333333339"/>
    <n v="19"/>
    <n v="10"/>
    <n v="19.833333333333332"/>
    <m/>
    <m/>
  </r>
  <r>
    <n v="431"/>
    <x v="12"/>
    <x v="14"/>
    <x v="2"/>
    <x v="1"/>
    <n v="4"/>
    <n v="11.28"/>
    <n v="9.02"/>
    <n v="16.59"/>
    <n v="44.14"/>
    <m/>
    <n v="9"/>
    <n v="6"/>
    <n v="9.5"/>
    <n v="22"/>
    <n v="5"/>
    <n v="22.416666666666668"/>
    <m/>
    <m/>
  </r>
  <r>
    <n v="431"/>
    <x v="12"/>
    <x v="14"/>
    <x v="2"/>
    <x v="1"/>
    <n v="4"/>
    <n v="11.19"/>
    <n v="8.9499999999999993"/>
    <n v="16.57"/>
    <m/>
    <m/>
    <n v="5"/>
    <n v="3"/>
    <n v="5.25"/>
    <n v="22"/>
    <n v="3"/>
    <n v="22.25"/>
    <m/>
    <m/>
  </r>
  <r>
    <n v="432"/>
    <x v="13"/>
    <x v="15"/>
    <x v="2"/>
    <x v="1"/>
    <n v="4"/>
    <n v="11.03"/>
    <n v="8.5"/>
    <n v="17.309999999999999"/>
    <n v="35.69"/>
    <m/>
    <n v="7"/>
    <n v="8"/>
    <n v="7.666666666666667"/>
    <n v="16"/>
    <n v="6"/>
    <n v="16.5"/>
    <m/>
    <m/>
  </r>
  <r>
    <n v="432"/>
    <x v="13"/>
    <x v="15"/>
    <x v="2"/>
    <x v="1"/>
    <n v="4"/>
    <n v="10.42"/>
    <n v="8.69"/>
    <n v="16.64"/>
    <n v="37.04"/>
    <n v="87"/>
    <n v="8"/>
    <n v="2"/>
    <n v="8.1666666666666661"/>
    <n v="19"/>
    <n v="9"/>
    <n v="19.75"/>
    <m/>
    <m/>
  </r>
  <r>
    <n v="432"/>
    <x v="13"/>
    <x v="15"/>
    <x v="2"/>
    <x v="1"/>
    <n v="4"/>
    <n v="10.199999999999999"/>
    <n v="7.84"/>
    <n v="16.28"/>
    <n v="35.94"/>
    <n v="84.77"/>
    <n v="8"/>
    <n v="4"/>
    <n v="8.3333333333333339"/>
    <n v="18"/>
    <n v="2"/>
    <n v="18.166666666666668"/>
    <n v="3"/>
    <n v="2"/>
  </r>
  <r>
    <n v="434"/>
    <x v="14"/>
    <x v="16"/>
    <x v="2"/>
    <x v="1"/>
    <n v="4"/>
    <n v="10"/>
    <n v="8.2799999999999994"/>
    <n v="15.25"/>
    <n v="33.22"/>
    <n v="77.180000000000007"/>
    <n v="7"/>
    <n v="11"/>
    <n v="7.916666666666667"/>
    <n v="16"/>
    <n v="3"/>
    <n v="16.25"/>
    <m/>
    <m/>
  </r>
  <r>
    <n v="434"/>
    <x v="14"/>
    <x v="16"/>
    <x v="2"/>
    <x v="1"/>
    <n v="4"/>
    <n v="10.130000000000001"/>
    <n v="8.16"/>
    <n v="15.39"/>
    <n v="33.94"/>
    <n v="76"/>
    <n v="9"/>
    <m/>
    <n v="9"/>
    <n v="16"/>
    <n v="10"/>
    <n v="16.833333333333332"/>
    <n v="3"/>
    <m/>
  </r>
  <r>
    <n v="434"/>
    <x v="14"/>
    <x v="16"/>
    <x v="2"/>
    <x v="1"/>
    <n v="4"/>
    <m/>
    <m/>
    <m/>
    <m/>
    <m/>
    <m/>
    <m/>
    <m/>
    <m/>
    <m/>
    <m/>
    <m/>
    <m/>
  </r>
  <r>
    <n v="435"/>
    <x v="15"/>
    <x v="17"/>
    <x v="2"/>
    <x v="1"/>
    <n v="4"/>
    <n v="10.220000000000001"/>
    <n v="8.91"/>
    <n v="17.72"/>
    <n v="38.22"/>
    <m/>
    <n v="8"/>
    <n v="9"/>
    <n v="8.75"/>
    <m/>
    <m/>
    <m/>
    <m/>
    <m/>
  </r>
  <r>
    <n v="435"/>
    <x v="15"/>
    <x v="17"/>
    <x v="2"/>
    <x v="1"/>
    <n v="4"/>
    <n v="10.09"/>
    <n v="8.44"/>
    <n v="17.34"/>
    <n v="36.909999999999997"/>
    <m/>
    <n v="10"/>
    <n v="10"/>
    <n v="10.833333333333334"/>
    <n v="15"/>
    <n v="11"/>
    <n v="15.916666666666666"/>
    <n v="3"/>
    <n v="2"/>
  </r>
  <r>
    <n v="435"/>
    <x v="15"/>
    <x v="17"/>
    <x v="2"/>
    <x v="1"/>
    <n v="4"/>
    <n v="9.3699999999999992"/>
    <n v="8.3800000000000008"/>
    <m/>
    <m/>
    <m/>
    <n v="9"/>
    <n v="3"/>
    <n v="9.25"/>
    <n v="15"/>
    <n v="6"/>
    <n v="15.5"/>
    <n v="3"/>
    <n v="2"/>
  </r>
  <r>
    <n v="436"/>
    <x v="16"/>
    <x v="18"/>
    <x v="2"/>
    <x v="1"/>
    <n v="4"/>
    <m/>
    <m/>
    <m/>
    <m/>
    <m/>
    <m/>
    <m/>
    <m/>
    <m/>
    <m/>
    <m/>
    <m/>
    <m/>
  </r>
  <r>
    <n v="436"/>
    <x v="16"/>
    <x v="18"/>
    <x v="2"/>
    <x v="1"/>
    <n v="4"/>
    <n v="10.31"/>
    <n v="9.5"/>
    <m/>
    <n v="42.7"/>
    <m/>
    <n v="9"/>
    <n v="2"/>
    <n v="9.1666666666666661"/>
    <n v="18"/>
    <n v="7"/>
    <n v="18.583333333333332"/>
    <m/>
    <m/>
  </r>
  <r>
    <n v="436"/>
    <x v="16"/>
    <x v="18"/>
    <x v="2"/>
    <x v="1"/>
    <n v="4"/>
    <n v="10.66"/>
    <n v="9.56"/>
    <m/>
    <m/>
    <m/>
    <n v="8"/>
    <m/>
    <n v="8"/>
    <n v="19"/>
    <n v="6"/>
    <n v="19.5"/>
    <n v="3"/>
    <n v="2"/>
  </r>
  <r>
    <n v="437"/>
    <x v="17"/>
    <x v="19"/>
    <x v="2"/>
    <x v="1"/>
    <n v="4"/>
    <n v="12.71"/>
    <n v="10.37"/>
    <n v="21.5"/>
    <m/>
    <m/>
    <n v="5"/>
    <n v="9"/>
    <n v="5.75"/>
    <n v="9"/>
    <n v="6"/>
    <n v="9.5"/>
    <m/>
    <m/>
  </r>
  <r>
    <n v="437"/>
    <x v="17"/>
    <x v="19"/>
    <x v="2"/>
    <x v="1"/>
    <n v="4"/>
    <n v="13.58"/>
    <n v="9.15"/>
    <n v="19.32"/>
    <m/>
    <m/>
    <n v="7"/>
    <m/>
    <n v="7"/>
    <n v="12"/>
    <n v="7"/>
    <n v="12.583333333333334"/>
    <n v="3"/>
    <m/>
  </r>
  <r>
    <n v="437"/>
    <x v="17"/>
    <x v="19"/>
    <x v="2"/>
    <x v="1"/>
    <n v="4"/>
    <n v="11"/>
    <n v="9.32"/>
    <n v="17.25"/>
    <n v="38.57"/>
    <n v="99.12"/>
    <n v="5"/>
    <n v="9"/>
    <n v="5.75"/>
    <n v="11"/>
    <m/>
    <n v="11"/>
    <n v="3"/>
    <n v="2"/>
  </r>
  <r>
    <n v="438"/>
    <x v="18"/>
    <x v="20"/>
    <x v="2"/>
    <x v="1"/>
    <n v="4"/>
    <n v="12.4"/>
    <n v="10.35"/>
    <m/>
    <n v="50.88"/>
    <m/>
    <n v="4"/>
    <n v="9"/>
    <n v="4.75"/>
    <n v="11"/>
    <n v="8"/>
    <n v="11.666666666666666"/>
    <m/>
    <m/>
  </r>
  <r>
    <n v="438"/>
    <x v="18"/>
    <x v="20"/>
    <x v="2"/>
    <x v="1"/>
    <n v="4"/>
    <n v="12.59"/>
    <n v="9.94"/>
    <m/>
    <n v="49.85"/>
    <n v="116"/>
    <n v="5"/>
    <n v="5"/>
    <n v="5.416666666666667"/>
    <n v="13"/>
    <n v="9"/>
    <n v="13.75"/>
    <m/>
    <m/>
  </r>
  <r>
    <n v="438"/>
    <x v="18"/>
    <x v="20"/>
    <x v="2"/>
    <x v="1"/>
    <n v="4"/>
    <n v="14.04"/>
    <n v="10.01"/>
    <n v="21.22"/>
    <m/>
    <n v="134.21"/>
    <n v="4"/>
    <n v="3"/>
    <n v="4.25"/>
    <n v="12"/>
    <n v="11"/>
    <n v="12.916666666666666"/>
    <m/>
    <m/>
  </r>
  <r>
    <n v="441"/>
    <x v="19"/>
    <x v="21"/>
    <x v="3"/>
    <x v="1"/>
    <n v="4"/>
    <n v="11.78"/>
    <n v="9.7100000000000009"/>
    <n v="19.690000000000001"/>
    <n v="45.19"/>
    <m/>
    <m/>
    <m/>
    <m/>
    <m/>
    <m/>
    <m/>
    <m/>
    <m/>
  </r>
  <r>
    <n v="441"/>
    <x v="19"/>
    <x v="21"/>
    <x v="3"/>
    <x v="1"/>
    <n v="4"/>
    <n v="11.03"/>
    <n v="8.83"/>
    <n v="16.420000000000002"/>
    <n v="38.369999999999997"/>
    <n v="89"/>
    <n v="8"/>
    <m/>
    <n v="8"/>
    <n v="16"/>
    <n v="8"/>
    <n v="16.666666666666668"/>
    <n v="3"/>
    <m/>
  </r>
  <r>
    <n v="441"/>
    <x v="19"/>
    <x v="21"/>
    <x v="3"/>
    <x v="1"/>
    <n v="4"/>
    <n v="10.38"/>
    <n v="8.26"/>
    <n v="16.14"/>
    <m/>
    <m/>
    <n v="9"/>
    <n v="3"/>
    <n v="9.25"/>
    <n v="16"/>
    <n v="2"/>
    <n v="16.166666666666668"/>
    <m/>
    <m/>
  </r>
  <r>
    <n v="442"/>
    <x v="20"/>
    <x v="22"/>
    <x v="3"/>
    <x v="1"/>
    <n v="4"/>
    <n v="12.78"/>
    <n v="10.39"/>
    <n v="20.72"/>
    <m/>
    <m/>
    <n v="6"/>
    <n v="3"/>
    <n v="6.25"/>
    <n v="10"/>
    <n v="1"/>
    <n v="10.083333333333334"/>
    <m/>
    <m/>
  </r>
  <r>
    <n v="442"/>
    <x v="20"/>
    <x v="22"/>
    <x v="3"/>
    <x v="1"/>
    <n v="4"/>
    <n v="11.88"/>
    <n v="9.4499999999999993"/>
    <n v="18.59"/>
    <m/>
    <m/>
    <n v="8"/>
    <n v="5"/>
    <n v="8.4166666666666661"/>
    <n v="13"/>
    <m/>
    <n v="13"/>
    <m/>
    <m/>
  </r>
  <r>
    <n v="442"/>
    <x v="20"/>
    <x v="22"/>
    <x v="3"/>
    <x v="1"/>
    <n v="4"/>
    <n v="12.01"/>
    <n v="9.51"/>
    <n v="18.690000000000001"/>
    <m/>
    <m/>
    <n v="6"/>
    <n v="9"/>
    <n v="6.75"/>
    <n v="14"/>
    <n v="2"/>
    <n v="14.166666666666666"/>
    <m/>
    <m/>
  </r>
  <r>
    <n v="448"/>
    <x v="21"/>
    <x v="23"/>
    <x v="3"/>
    <x v="1"/>
    <n v="4"/>
    <m/>
    <m/>
    <m/>
    <m/>
    <m/>
    <m/>
    <m/>
    <m/>
    <m/>
    <m/>
    <m/>
    <m/>
    <m/>
  </r>
  <r>
    <n v="448"/>
    <x v="21"/>
    <x v="23"/>
    <x v="3"/>
    <x v="1"/>
    <n v="4"/>
    <n v="10.19"/>
    <n v="8.65"/>
    <n v="16.63"/>
    <n v="38.380000000000003"/>
    <m/>
    <n v="8"/>
    <n v="6"/>
    <n v="8.5"/>
    <n v="17"/>
    <n v="9"/>
    <n v="17.75"/>
    <m/>
    <m/>
  </r>
  <r>
    <n v="448"/>
    <x v="21"/>
    <x v="23"/>
    <x v="3"/>
    <x v="1"/>
    <n v="4"/>
    <n v="9.3800000000000008"/>
    <n v="8.26"/>
    <n v="16.68"/>
    <m/>
    <m/>
    <n v="8"/>
    <n v="11"/>
    <n v="8.9166666666666661"/>
    <n v="18"/>
    <n v="5"/>
    <n v="18.416666666666668"/>
    <m/>
    <m/>
  </r>
  <r>
    <n v="452"/>
    <x v="22"/>
    <x v="24"/>
    <x v="3"/>
    <x v="1"/>
    <n v="4"/>
    <n v="10.62"/>
    <n v="9.2100000000000009"/>
    <n v="17.690000000000001"/>
    <n v="36.97"/>
    <m/>
    <n v="6"/>
    <n v="3"/>
    <n v="6.25"/>
    <n v="10"/>
    <m/>
    <n v="10"/>
    <m/>
    <m/>
  </r>
  <r>
    <n v="452"/>
    <x v="22"/>
    <x v="24"/>
    <x v="3"/>
    <x v="1"/>
    <n v="4"/>
    <n v="10.97"/>
    <n v="9.02"/>
    <n v="17.43"/>
    <n v="40.01"/>
    <m/>
    <n v="5"/>
    <n v="2"/>
    <n v="5.166666666666667"/>
    <n v="15"/>
    <n v="6"/>
    <n v="15.5"/>
    <m/>
    <m/>
  </r>
  <r>
    <n v="452"/>
    <x v="22"/>
    <x v="24"/>
    <x v="3"/>
    <x v="1"/>
    <n v="4"/>
    <m/>
    <m/>
    <m/>
    <m/>
    <m/>
    <m/>
    <m/>
    <m/>
    <m/>
    <m/>
    <m/>
    <m/>
    <m/>
  </r>
  <r>
    <n v="453"/>
    <x v="23"/>
    <x v="25"/>
    <x v="4"/>
    <x v="1"/>
    <n v="4"/>
    <n v="11.75"/>
    <n v="9.16"/>
    <n v="18.25"/>
    <n v="38.71"/>
    <m/>
    <n v="6"/>
    <m/>
    <n v="6"/>
    <n v="11"/>
    <n v="10"/>
    <n v="11.833333333333334"/>
    <n v="3"/>
    <m/>
  </r>
  <r>
    <n v="453"/>
    <x v="23"/>
    <x v="25"/>
    <x v="4"/>
    <x v="1"/>
    <n v="4"/>
    <n v="11.15"/>
    <n v="8.9600000000000009"/>
    <n v="17.62"/>
    <n v="39.200000000000003"/>
    <n v="92"/>
    <n v="8"/>
    <n v="2"/>
    <n v="8.1666666666666661"/>
    <n v="11"/>
    <n v="7"/>
    <n v="11.583333333333334"/>
    <m/>
    <m/>
  </r>
  <r>
    <n v="453"/>
    <x v="23"/>
    <x v="25"/>
    <x v="4"/>
    <x v="1"/>
    <n v="4"/>
    <n v="11.21"/>
    <n v="9.25"/>
    <n v="17.47"/>
    <n v="37.01"/>
    <n v="85.53"/>
    <n v="9"/>
    <m/>
    <n v="9"/>
    <n v="12"/>
    <m/>
    <n v="12"/>
    <n v="3"/>
    <m/>
  </r>
  <r>
    <n v="455"/>
    <x v="24"/>
    <x v="26"/>
    <x v="4"/>
    <x v="1"/>
    <n v="4"/>
    <m/>
    <m/>
    <m/>
    <m/>
    <m/>
    <m/>
    <m/>
    <m/>
    <m/>
    <m/>
    <m/>
    <m/>
    <m/>
  </r>
  <r>
    <n v="455"/>
    <x v="24"/>
    <x v="26"/>
    <x v="4"/>
    <x v="1"/>
    <n v="4"/>
    <n v="11.34"/>
    <n v="9.18"/>
    <n v="18.07"/>
    <m/>
    <m/>
    <n v="7"/>
    <m/>
    <n v="7"/>
    <n v="14"/>
    <n v="3"/>
    <n v="14.25"/>
    <m/>
    <m/>
  </r>
  <r>
    <n v="455"/>
    <x v="24"/>
    <x v="26"/>
    <x v="4"/>
    <x v="1"/>
    <n v="4"/>
    <n v="11.52"/>
    <n v="9.81"/>
    <n v="18.37"/>
    <m/>
    <m/>
    <n v="7"/>
    <n v="10"/>
    <n v="7.833333333333333"/>
    <n v="12"/>
    <m/>
    <n v="12"/>
    <m/>
    <m/>
  </r>
  <r>
    <n v="456"/>
    <x v="25"/>
    <x v="9"/>
    <x v="4"/>
    <x v="1"/>
    <n v="4"/>
    <m/>
    <n v="8.6"/>
    <n v="16.59"/>
    <n v="35.090000000000003"/>
    <n v="80.31"/>
    <n v="8"/>
    <n v="10"/>
    <n v="8.8333333333333339"/>
    <n v="19"/>
    <n v="1"/>
    <n v="19.083333333333332"/>
    <n v="3"/>
    <n v="4"/>
  </r>
  <r>
    <n v="456"/>
    <x v="25"/>
    <x v="9"/>
    <x v="4"/>
    <x v="1"/>
    <n v="4"/>
    <n v="10.06"/>
    <n v="9.0299999999999994"/>
    <n v="15.41"/>
    <n v="35.74"/>
    <n v="81"/>
    <n v="6"/>
    <n v="6"/>
    <n v="6.5"/>
    <n v="19"/>
    <n v="9"/>
    <n v="19.75"/>
    <n v="3"/>
    <n v="4"/>
  </r>
  <r>
    <n v="456"/>
    <x v="25"/>
    <x v="9"/>
    <x v="4"/>
    <x v="1"/>
    <n v="4"/>
    <n v="9.6999999999999993"/>
    <n v="8.81"/>
    <n v="16.25"/>
    <n v="34.25"/>
    <n v="78"/>
    <n v="9"/>
    <n v="10"/>
    <n v="9.8333333333333339"/>
    <n v="18"/>
    <n v="6"/>
    <n v="18.5"/>
    <n v="3"/>
    <n v="8"/>
  </r>
  <r>
    <n v="458"/>
    <x v="26"/>
    <x v="27"/>
    <x v="4"/>
    <x v="1"/>
    <n v="4"/>
    <m/>
    <m/>
    <m/>
    <m/>
    <m/>
    <m/>
    <m/>
    <m/>
    <m/>
    <m/>
    <m/>
    <m/>
    <m/>
  </r>
  <r>
    <n v="458"/>
    <x v="26"/>
    <x v="27"/>
    <x v="4"/>
    <x v="1"/>
    <n v="4"/>
    <m/>
    <m/>
    <m/>
    <m/>
    <m/>
    <m/>
    <m/>
    <m/>
    <m/>
    <m/>
    <m/>
    <m/>
    <m/>
  </r>
  <r>
    <n v="458"/>
    <x v="26"/>
    <x v="27"/>
    <x v="4"/>
    <x v="1"/>
    <n v="4"/>
    <n v="13.01"/>
    <n v="10.78"/>
    <n v="21.27"/>
    <m/>
    <m/>
    <n v="5"/>
    <n v="2"/>
    <n v="5.166666666666667"/>
    <n v="12"/>
    <n v="9"/>
    <n v="12.75"/>
    <m/>
    <m/>
  </r>
  <r>
    <n v="459"/>
    <x v="27"/>
    <x v="28"/>
    <x v="4"/>
    <x v="1"/>
    <n v="4"/>
    <n v="11.2"/>
    <n v="9.82"/>
    <n v="19.28"/>
    <n v="44.34"/>
    <n v="111.83"/>
    <n v="7"/>
    <n v="3"/>
    <n v="7.25"/>
    <n v="15"/>
    <n v="3"/>
    <n v="15.25"/>
    <n v="3"/>
    <n v="2"/>
  </r>
  <r>
    <n v="459"/>
    <x v="27"/>
    <x v="28"/>
    <x v="4"/>
    <x v="1"/>
    <n v="4"/>
    <n v="11.03"/>
    <n v="9.07"/>
    <n v="18.989999999999998"/>
    <m/>
    <n v="104"/>
    <n v="8"/>
    <n v="3"/>
    <n v="8.25"/>
    <n v="16"/>
    <n v="4"/>
    <n v="16.333333333333332"/>
    <n v="3"/>
    <n v="4"/>
  </r>
  <r>
    <n v="459"/>
    <x v="27"/>
    <x v="28"/>
    <x v="4"/>
    <x v="1"/>
    <n v="4"/>
    <n v="10.45"/>
    <n v="9.4700000000000006"/>
    <n v="18.82"/>
    <n v="40.9"/>
    <m/>
    <n v="8"/>
    <n v="7"/>
    <n v="8.5833333333333339"/>
    <n v="14"/>
    <n v="8"/>
    <n v="14.666666666666666"/>
    <n v="3"/>
    <n v="6"/>
  </r>
  <r>
    <n v="460"/>
    <x v="28"/>
    <x v="29"/>
    <x v="4"/>
    <x v="1"/>
    <n v="4"/>
    <m/>
    <m/>
    <m/>
    <m/>
    <m/>
    <m/>
    <m/>
    <m/>
    <m/>
    <m/>
    <m/>
    <m/>
    <m/>
  </r>
  <r>
    <n v="460"/>
    <x v="28"/>
    <x v="29"/>
    <x v="4"/>
    <x v="1"/>
    <n v="4"/>
    <n v="10.46"/>
    <n v="9.1300000000000008"/>
    <n v="15.6"/>
    <n v="36.04"/>
    <n v="83"/>
    <n v="9"/>
    <n v="5"/>
    <n v="9.4166666666666661"/>
    <n v="16"/>
    <n v="4"/>
    <n v="16.333333333333332"/>
    <n v="3"/>
    <m/>
  </r>
  <r>
    <n v="460"/>
    <x v="28"/>
    <x v="29"/>
    <x v="4"/>
    <x v="1"/>
    <n v="4"/>
    <m/>
    <m/>
    <m/>
    <n v="49"/>
    <m/>
    <m/>
    <m/>
    <m/>
    <m/>
    <m/>
    <m/>
    <m/>
    <m/>
  </r>
  <r>
    <n v="462"/>
    <x v="24"/>
    <x v="30"/>
    <x v="4"/>
    <x v="1"/>
    <n v="4"/>
    <n v="11.47"/>
    <n v="9.56"/>
    <n v="18.940000000000001"/>
    <n v="40.71"/>
    <m/>
    <n v="7"/>
    <n v="11"/>
    <n v="7.916666666666667"/>
    <n v="10"/>
    <n v="1"/>
    <n v="10.083333333333334"/>
    <m/>
    <m/>
  </r>
  <r>
    <n v="462"/>
    <x v="24"/>
    <x v="30"/>
    <x v="4"/>
    <x v="1"/>
    <n v="4"/>
    <n v="10.69"/>
    <n v="9.07"/>
    <n v="18.36"/>
    <n v="45"/>
    <m/>
    <n v="9"/>
    <n v="2"/>
    <n v="9.1666666666666661"/>
    <n v="12"/>
    <n v="8"/>
    <n v="12.666666666666666"/>
    <n v="3"/>
    <m/>
  </r>
  <r>
    <n v="462"/>
    <x v="24"/>
    <x v="30"/>
    <x v="4"/>
    <x v="1"/>
    <n v="4"/>
    <n v="11.56"/>
    <n v="9.16"/>
    <n v="17.2"/>
    <n v="40.6"/>
    <n v="90"/>
    <n v="7"/>
    <n v="9"/>
    <n v="7.75"/>
    <n v="12"/>
    <n v="1"/>
    <n v="12.083333333333334"/>
    <m/>
    <m/>
  </r>
  <r>
    <n v="467"/>
    <x v="29"/>
    <x v="31"/>
    <x v="5"/>
    <x v="0"/>
    <n v="4"/>
    <n v="10.14"/>
    <n v="9.4700000000000006"/>
    <n v="18.399999999999999"/>
    <n v="44.62"/>
    <n v="96.25"/>
    <n v="8"/>
    <n v="3"/>
    <n v="8.25"/>
    <n v="15"/>
    <n v="10"/>
    <n v="15.833333333333334"/>
    <n v="3"/>
    <m/>
  </r>
  <r>
    <n v="467"/>
    <x v="29"/>
    <x v="31"/>
    <x v="5"/>
    <x v="0"/>
    <n v="4"/>
    <n v="10.63"/>
    <n v="8.93"/>
    <n v="18.329999999999998"/>
    <n v="48.27"/>
    <n v="98"/>
    <n v="9"/>
    <n v="1"/>
    <n v="9.0833333333333339"/>
    <n v="16"/>
    <n v="10"/>
    <n v="16.833333333333332"/>
    <m/>
    <m/>
  </r>
  <r>
    <n v="467"/>
    <x v="29"/>
    <x v="31"/>
    <x v="5"/>
    <x v="0"/>
    <n v="4"/>
    <n v="11.66"/>
    <n v="10.08"/>
    <n v="19.47"/>
    <n v="45.59"/>
    <m/>
    <n v="8"/>
    <n v="10"/>
    <n v="8.8333333333333339"/>
    <n v="14"/>
    <n v="4"/>
    <n v="14.333333333333334"/>
    <n v="3"/>
    <m/>
  </r>
  <r>
    <n v="468"/>
    <x v="30"/>
    <x v="32"/>
    <x v="5"/>
    <x v="0"/>
    <n v="4"/>
    <m/>
    <m/>
    <m/>
    <m/>
    <m/>
    <m/>
    <m/>
    <m/>
    <m/>
    <m/>
    <m/>
    <m/>
    <m/>
  </r>
  <r>
    <n v="468"/>
    <x v="30"/>
    <x v="32"/>
    <x v="5"/>
    <x v="0"/>
    <n v="4"/>
    <n v="11.09"/>
    <n v="10.77"/>
    <n v="17.690000000000001"/>
    <m/>
    <n v="106.66"/>
    <m/>
    <m/>
    <m/>
    <n v="15"/>
    <m/>
    <n v="15"/>
    <n v="3"/>
    <m/>
  </r>
  <r>
    <n v="468"/>
    <x v="30"/>
    <x v="32"/>
    <x v="5"/>
    <x v="0"/>
    <n v="4"/>
    <m/>
    <m/>
    <m/>
    <m/>
    <m/>
    <m/>
    <m/>
    <m/>
    <m/>
    <m/>
    <m/>
    <m/>
    <m/>
  </r>
  <r>
    <n v="469"/>
    <x v="31"/>
    <x v="33"/>
    <x v="5"/>
    <x v="0"/>
    <n v="4"/>
    <m/>
    <n v="10.41"/>
    <n v="21.69"/>
    <n v="46.14"/>
    <n v="119.72999999999999"/>
    <m/>
    <m/>
    <m/>
    <m/>
    <m/>
    <m/>
    <m/>
    <m/>
  </r>
  <r>
    <n v="469"/>
    <x v="31"/>
    <x v="33"/>
    <x v="5"/>
    <x v="0"/>
    <n v="4"/>
    <m/>
    <m/>
    <m/>
    <m/>
    <m/>
    <m/>
    <m/>
    <m/>
    <m/>
    <m/>
    <m/>
    <m/>
    <m/>
  </r>
  <r>
    <n v="469"/>
    <x v="31"/>
    <x v="33"/>
    <x v="5"/>
    <x v="0"/>
    <n v="4"/>
    <m/>
    <n v="10.59"/>
    <n v="19.34"/>
    <m/>
    <n v="110.75"/>
    <n v="6"/>
    <n v="2"/>
    <n v="6.166666666666667"/>
    <m/>
    <m/>
    <m/>
    <m/>
    <m/>
  </r>
  <r>
    <n v="471"/>
    <x v="32"/>
    <x v="34"/>
    <x v="5"/>
    <x v="0"/>
    <n v="4"/>
    <n v="13.58"/>
    <n v="9.32"/>
    <n v="18.21"/>
    <n v="42.39"/>
    <n v="102.77000000000001"/>
    <n v="7"/>
    <n v="4"/>
    <n v="7.333333333333333"/>
    <n v="12"/>
    <n v="11"/>
    <n v="12.916666666666666"/>
    <n v="3"/>
    <m/>
  </r>
  <r>
    <n v="471"/>
    <x v="32"/>
    <x v="34"/>
    <x v="5"/>
    <x v="0"/>
    <n v="4"/>
    <n v="11.53"/>
    <n v="9.89"/>
    <n v="18.5"/>
    <n v="42.84"/>
    <n v="95.56"/>
    <n v="8"/>
    <n v="1"/>
    <n v="8.0833333333333339"/>
    <n v="11"/>
    <n v="10"/>
    <n v="11.833333333333334"/>
    <m/>
    <m/>
  </r>
  <r>
    <n v="471"/>
    <x v="32"/>
    <x v="34"/>
    <x v="5"/>
    <x v="0"/>
    <n v="4"/>
    <n v="11.15"/>
    <n v="9.31"/>
    <n v="18.63"/>
    <n v="42.01"/>
    <n v="99.43"/>
    <n v="8"/>
    <n v="5"/>
    <n v="8.4166666666666661"/>
    <n v="13"/>
    <n v="3"/>
    <n v="13.25"/>
    <m/>
    <m/>
  </r>
  <r>
    <n v="472"/>
    <x v="33"/>
    <x v="35"/>
    <x v="5"/>
    <x v="0"/>
    <n v="4"/>
    <n v="14.08"/>
    <n v="10.71"/>
    <n v="21.63"/>
    <n v="47.87"/>
    <n v="116.75999999999999"/>
    <n v="6"/>
    <n v="5"/>
    <n v="6.416666666666667"/>
    <n v="8"/>
    <m/>
    <n v="8"/>
    <m/>
    <m/>
  </r>
  <r>
    <n v="472"/>
    <x v="33"/>
    <x v="35"/>
    <x v="5"/>
    <x v="0"/>
    <n v="4"/>
    <n v="13.39"/>
    <n v="10.64"/>
    <n v="21.66"/>
    <n v="52.68"/>
    <n v="123"/>
    <n v="6"/>
    <n v="7"/>
    <n v="6.583333333333333"/>
    <n v="7"/>
    <n v="7"/>
    <n v="7.583333333333333"/>
    <m/>
    <m/>
  </r>
  <r>
    <n v="472"/>
    <x v="33"/>
    <x v="35"/>
    <x v="5"/>
    <x v="0"/>
    <n v="4"/>
    <n v="13.7"/>
    <n v="10.5"/>
    <n v="20.94"/>
    <n v="48.5"/>
    <n v="114.95"/>
    <n v="6"/>
    <n v="10"/>
    <n v="6.833333333333333"/>
    <n v="7"/>
    <n v="6"/>
    <n v="7.5"/>
    <m/>
    <m/>
  </r>
  <r>
    <n v="473"/>
    <x v="34"/>
    <x v="36"/>
    <x v="5"/>
    <x v="0"/>
    <n v="4"/>
    <n v="13.01"/>
    <n v="10"/>
    <n v="19.72"/>
    <n v="46.32"/>
    <n v="113.91"/>
    <n v="5"/>
    <n v="9"/>
    <n v="5.75"/>
    <n v="10"/>
    <n v="5"/>
    <n v="10.416666666666666"/>
    <m/>
    <m/>
  </r>
  <r>
    <n v="473"/>
    <x v="34"/>
    <x v="36"/>
    <x v="5"/>
    <x v="0"/>
    <n v="4"/>
    <n v="12.07"/>
    <n v="10.38"/>
    <n v="19.02"/>
    <n v="48.52"/>
    <n v="110"/>
    <n v="6"/>
    <n v="3"/>
    <n v="6.25"/>
    <n v="10"/>
    <n v="11"/>
    <n v="10.916666666666666"/>
    <m/>
    <m/>
  </r>
  <r>
    <n v="473"/>
    <x v="34"/>
    <x v="36"/>
    <x v="5"/>
    <x v="0"/>
    <n v="4"/>
    <m/>
    <m/>
    <m/>
    <m/>
    <m/>
    <m/>
    <m/>
    <m/>
    <m/>
    <m/>
    <m/>
    <m/>
    <m/>
  </r>
  <r>
    <n v="474"/>
    <x v="35"/>
    <x v="37"/>
    <x v="5"/>
    <x v="0"/>
    <n v="4"/>
    <n v="11.75"/>
    <n v="9.3800000000000008"/>
    <n v="18.87"/>
    <n v="39.520000000000003"/>
    <n v="106.09"/>
    <n v="7"/>
    <n v="11"/>
    <n v="7.916666666666667"/>
    <n v="11"/>
    <n v="8"/>
    <n v="11.666666666666666"/>
    <n v="3"/>
    <n v="2"/>
  </r>
  <r>
    <n v="474"/>
    <x v="35"/>
    <x v="37"/>
    <x v="5"/>
    <x v="0"/>
    <n v="4"/>
    <m/>
    <m/>
    <m/>
    <m/>
    <m/>
    <m/>
    <m/>
    <m/>
    <m/>
    <m/>
    <m/>
    <m/>
    <m/>
  </r>
  <r>
    <n v="474"/>
    <x v="35"/>
    <x v="37"/>
    <x v="5"/>
    <x v="0"/>
    <n v="4"/>
    <m/>
    <m/>
    <m/>
    <m/>
    <m/>
    <m/>
    <m/>
    <m/>
    <m/>
    <m/>
    <m/>
    <m/>
    <m/>
  </r>
  <r>
    <n v="475"/>
    <x v="36"/>
    <x v="38"/>
    <x v="5"/>
    <x v="0"/>
    <n v="4"/>
    <n v="12.09"/>
    <n v="9.06"/>
    <n v="18.78"/>
    <n v="44.83"/>
    <n v="104.78"/>
    <n v="7"/>
    <n v="8"/>
    <n v="7.666666666666667"/>
    <n v="11"/>
    <n v="7"/>
    <n v="11.583333333333334"/>
    <n v="3"/>
    <m/>
  </r>
  <r>
    <n v="475"/>
    <x v="36"/>
    <x v="38"/>
    <x v="5"/>
    <x v="0"/>
    <n v="4"/>
    <n v="10.52"/>
    <n v="8.9700000000000006"/>
    <n v="17.39"/>
    <n v="41.8"/>
    <n v="102"/>
    <n v="8"/>
    <m/>
    <n v="8"/>
    <n v="11"/>
    <n v="9"/>
    <n v="11.75"/>
    <n v="3"/>
    <m/>
  </r>
  <r>
    <n v="475"/>
    <x v="36"/>
    <x v="38"/>
    <x v="5"/>
    <x v="0"/>
    <n v="4"/>
    <n v="11.15"/>
    <n v="9.0299999999999994"/>
    <n v="18.28"/>
    <n v="43.09"/>
    <n v="107.07"/>
    <n v="8"/>
    <n v="10"/>
    <n v="8.8333333333333339"/>
    <n v="9"/>
    <n v="11"/>
    <n v="9.9166666666666661"/>
    <n v="3"/>
    <n v="2"/>
  </r>
  <r>
    <n v="476"/>
    <x v="37"/>
    <x v="39"/>
    <x v="5"/>
    <x v="0"/>
    <n v="4"/>
    <n v="11.03"/>
    <n v="8.94"/>
    <n v="17.649999999999999"/>
    <n v="42.84"/>
    <n v="96.259999999999991"/>
    <n v="7"/>
    <n v="9"/>
    <n v="7.75"/>
    <n v="14"/>
    <n v="6"/>
    <n v="14.5"/>
    <m/>
    <m/>
  </r>
  <r>
    <n v="476"/>
    <x v="37"/>
    <x v="39"/>
    <x v="5"/>
    <x v="0"/>
    <n v="4"/>
    <n v="9.7799999999999994"/>
    <n v="8.9700000000000006"/>
    <n v="16.940000000000001"/>
    <m/>
    <m/>
    <n v="9"/>
    <m/>
    <n v="9"/>
    <n v="12"/>
    <n v="10"/>
    <n v="12.833333333333334"/>
    <n v="3"/>
    <n v="2"/>
  </r>
  <r>
    <n v="476"/>
    <x v="37"/>
    <x v="39"/>
    <x v="5"/>
    <x v="0"/>
    <n v="4"/>
    <n v="10.76"/>
    <n v="8.9600000000000009"/>
    <n v="18.09"/>
    <n v="40.130000000000003"/>
    <n v="98.44"/>
    <n v="9"/>
    <n v="9"/>
    <n v="9.75"/>
    <n v="12"/>
    <n v="9"/>
    <n v="12.75"/>
    <n v="3"/>
    <m/>
  </r>
  <r>
    <n v="479"/>
    <x v="38"/>
    <x v="40"/>
    <x v="6"/>
    <x v="1"/>
    <n v="4"/>
    <n v="12.44"/>
    <n v="10.39"/>
    <n v="20.72"/>
    <m/>
    <n v="109.09"/>
    <n v="7"/>
    <n v="2"/>
    <n v="7.166666666666667"/>
    <n v="17"/>
    <n v="11"/>
    <n v="17.916666666666668"/>
    <n v="3"/>
    <m/>
  </r>
  <r>
    <n v="479"/>
    <x v="38"/>
    <x v="40"/>
    <x v="6"/>
    <x v="1"/>
    <n v="4"/>
    <n v="12.66"/>
    <n v="10.27"/>
    <n v="19.38"/>
    <m/>
    <n v="106"/>
    <n v="7"/>
    <n v="2"/>
    <n v="7.166666666666667"/>
    <n v="15"/>
    <n v="9"/>
    <n v="15.75"/>
    <m/>
    <m/>
  </r>
  <r>
    <n v="479"/>
    <x v="38"/>
    <x v="40"/>
    <x v="6"/>
    <x v="1"/>
    <n v="4"/>
    <n v="12.08"/>
    <n v="10.33"/>
    <n v="20.58"/>
    <m/>
    <n v="109.59"/>
    <n v="7"/>
    <n v="5"/>
    <n v="7.416666666666667"/>
    <n v="15"/>
    <n v="3"/>
    <n v="15.25"/>
    <n v="3"/>
    <m/>
  </r>
  <r>
    <n v="481"/>
    <x v="39"/>
    <x v="41"/>
    <x v="6"/>
    <x v="1"/>
    <n v="4"/>
    <n v="12.72"/>
    <n v="9.83"/>
    <n v="20.38"/>
    <n v="45.45"/>
    <m/>
    <n v="7"/>
    <m/>
    <n v="7"/>
    <n v="15"/>
    <n v="3"/>
    <n v="15.25"/>
    <m/>
    <m/>
  </r>
  <r>
    <n v="481"/>
    <x v="39"/>
    <x v="41"/>
    <x v="6"/>
    <x v="1"/>
    <n v="4"/>
    <n v="12.63"/>
    <n v="10.09"/>
    <n v="20.059999999999999"/>
    <n v="43.45"/>
    <m/>
    <n v="7"/>
    <n v="1"/>
    <n v="7.083333333333333"/>
    <n v="15"/>
    <n v="7"/>
    <n v="15.583333333333334"/>
    <n v="3"/>
    <n v="2"/>
  </r>
  <r>
    <n v="481"/>
    <x v="39"/>
    <x v="41"/>
    <x v="6"/>
    <x v="1"/>
    <n v="4"/>
    <n v="12.39"/>
    <n v="10.32"/>
    <n v="19.309999999999999"/>
    <m/>
    <m/>
    <n v="6"/>
    <n v="7"/>
    <n v="6.583333333333333"/>
    <n v="15"/>
    <n v="10"/>
    <n v="15.833333333333334"/>
    <n v="3"/>
    <m/>
  </r>
  <r>
    <n v="482"/>
    <x v="40"/>
    <x v="42"/>
    <x v="6"/>
    <x v="1"/>
    <n v="4"/>
    <m/>
    <m/>
    <m/>
    <m/>
    <m/>
    <m/>
    <m/>
    <m/>
    <m/>
    <m/>
    <m/>
    <m/>
    <m/>
  </r>
  <r>
    <n v="482"/>
    <x v="40"/>
    <x v="42"/>
    <x v="6"/>
    <x v="1"/>
    <n v="4"/>
    <m/>
    <m/>
    <m/>
    <m/>
    <m/>
    <m/>
    <m/>
    <m/>
    <m/>
    <m/>
    <m/>
    <m/>
    <m/>
  </r>
  <r>
    <n v="482"/>
    <x v="40"/>
    <x v="42"/>
    <x v="6"/>
    <x v="1"/>
    <n v="4"/>
    <m/>
    <m/>
    <m/>
    <m/>
    <m/>
    <m/>
    <m/>
    <m/>
    <m/>
    <m/>
    <m/>
    <m/>
    <m/>
  </r>
  <r>
    <n v="485"/>
    <x v="24"/>
    <x v="43"/>
    <x v="6"/>
    <x v="1"/>
    <n v="4"/>
    <m/>
    <m/>
    <m/>
    <m/>
    <m/>
    <m/>
    <m/>
    <m/>
    <m/>
    <m/>
    <m/>
    <m/>
    <m/>
  </r>
  <r>
    <n v="485"/>
    <x v="24"/>
    <x v="43"/>
    <x v="6"/>
    <x v="1"/>
    <n v="4"/>
    <n v="10.81"/>
    <n v="9.43"/>
    <n v="18.28"/>
    <n v="42.06"/>
    <n v="95"/>
    <n v="9"/>
    <m/>
    <n v="9"/>
    <n v="15"/>
    <n v="7"/>
    <n v="15.583333333333334"/>
    <n v="3"/>
    <n v="2"/>
  </r>
  <r>
    <n v="485"/>
    <x v="24"/>
    <x v="43"/>
    <x v="6"/>
    <x v="1"/>
    <n v="4"/>
    <m/>
    <m/>
    <m/>
    <m/>
    <m/>
    <m/>
    <m/>
    <m/>
    <m/>
    <m/>
    <m/>
    <m/>
    <m/>
  </r>
  <r>
    <n v="486"/>
    <x v="41"/>
    <x v="44"/>
    <x v="6"/>
    <x v="1"/>
    <n v="4"/>
    <n v="12.28"/>
    <n v="9.25"/>
    <n v="18.84"/>
    <n v="40.33"/>
    <m/>
    <n v="7"/>
    <n v="9"/>
    <n v="7.75"/>
    <n v="15"/>
    <m/>
    <n v="15"/>
    <m/>
    <m/>
  </r>
  <r>
    <n v="486"/>
    <x v="41"/>
    <x v="44"/>
    <x v="6"/>
    <x v="1"/>
    <n v="4"/>
    <n v="11.6"/>
    <n v="9.6199999999999992"/>
    <n v="18.16"/>
    <n v="41.71"/>
    <m/>
    <n v="8"/>
    <n v="6"/>
    <n v="8.5"/>
    <n v="15"/>
    <n v="7"/>
    <n v="15.583333333333334"/>
    <n v="3"/>
    <m/>
  </r>
  <r>
    <n v="486"/>
    <x v="41"/>
    <x v="44"/>
    <x v="6"/>
    <x v="1"/>
    <n v="4"/>
    <n v="12.41"/>
    <n v="9.2799999999999994"/>
    <n v="18.690000000000001"/>
    <n v="42.57"/>
    <m/>
    <n v="8"/>
    <n v="6"/>
    <n v="8.5"/>
    <n v="14"/>
    <n v="9"/>
    <n v="14.75"/>
    <n v="3"/>
    <m/>
  </r>
  <r>
    <n v="487"/>
    <x v="42"/>
    <x v="45"/>
    <x v="6"/>
    <x v="1"/>
    <n v="4"/>
    <n v="12.77"/>
    <n v="10.6"/>
    <n v="21.65"/>
    <n v="44.22"/>
    <m/>
    <n v="6"/>
    <n v="3"/>
    <n v="6.25"/>
    <n v="13"/>
    <n v="3"/>
    <n v="13.25"/>
    <n v="3"/>
    <m/>
  </r>
  <r>
    <n v="487"/>
    <x v="42"/>
    <x v="45"/>
    <x v="6"/>
    <x v="1"/>
    <n v="4"/>
    <n v="11.66"/>
    <n v="10.039999999999999"/>
    <n v="19.77"/>
    <n v="43.78"/>
    <n v="102"/>
    <n v="8"/>
    <n v="5"/>
    <n v="8.4166666666666661"/>
    <n v="13"/>
    <n v="2"/>
    <n v="13.166666666666666"/>
    <m/>
    <m/>
  </r>
  <r>
    <n v="487"/>
    <x v="42"/>
    <x v="45"/>
    <x v="6"/>
    <x v="1"/>
    <n v="4"/>
    <n v="11.94"/>
    <n v="8.25"/>
    <n v="20.059999999999999"/>
    <n v="44.53"/>
    <n v="102.53"/>
    <n v="6"/>
    <n v="6"/>
    <n v="6.5"/>
    <n v="14"/>
    <n v="10"/>
    <n v="14.833333333333334"/>
    <m/>
    <m/>
  </r>
  <r>
    <n v="488"/>
    <x v="43"/>
    <x v="46"/>
    <x v="6"/>
    <x v="1"/>
    <n v="4"/>
    <n v="12.25"/>
    <n v="9.81"/>
    <n v="19.309999999999999"/>
    <n v="41.1"/>
    <n v="101.19"/>
    <n v="7"/>
    <n v="6"/>
    <n v="7.5"/>
    <n v="16"/>
    <n v="7"/>
    <n v="16.583333333333332"/>
    <n v="3"/>
    <n v="2"/>
  </r>
  <r>
    <n v="488"/>
    <x v="43"/>
    <x v="46"/>
    <x v="6"/>
    <x v="1"/>
    <n v="4"/>
    <n v="11.71"/>
    <n v="9.75"/>
    <n v="18.78"/>
    <n v="45.81"/>
    <n v="106"/>
    <n v="7"/>
    <n v="8"/>
    <n v="7.666666666666667"/>
    <n v="17"/>
    <n v="2"/>
    <n v="17.166666666666668"/>
    <n v="3"/>
    <n v="2"/>
  </r>
  <r>
    <n v="488"/>
    <x v="43"/>
    <x v="46"/>
    <x v="6"/>
    <x v="1"/>
    <n v="4"/>
    <n v="12.03"/>
    <n v="9.7100000000000009"/>
    <n v="18.809999999999999"/>
    <n v="43.84"/>
    <n v="101.03"/>
    <n v="8"/>
    <n v="3"/>
    <n v="8.25"/>
    <n v="14"/>
    <n v="9"/>
    <n v="14.75"/>
    <m/>
    <m/>
  </r>
  <r>
    <n v="489"/>
    <x v="44"/>
    <x v="47"/>
    <x v="6"/>
    <x v="1"/>
    <n v="4"/>
    <m/>
    <m/>
    <m/>
    <m/>
    <m/>
    <m/>
    <m/>
    <m/>
    <m/>
    <m/>
    <m/>
    <m/>
    <m/>
  </r>
  <r>
    <n v="489"/>
    <x v="44"/>
    <x v="47"/>
    <x v="6"/>
    <x v="1"/>
    <n v="4"/>
    <n v="10.65"/>
    <n v="9"/>
    <n v="14.8"/>
    <n v="38.47"/>
    <n v="89"/>
    <n v="9"/>
    <n v="9"/>
    <n v="9.75"/>
    <n v="21"/>
    <n v="7"/>
    <n v="21.583333333333332"/>
    <n v="3"/>
    <n v="2"/>
  </r>
  <r>
    <n v="489"/>
    <x v="44"/>
    <x v="47"/>
    <x v="6"/>
    <x v="1"/>
    <n v="4"/>
    <m/>
    <m/>
    <m/>
    <m/>
    <m/>
    <m/>
    <m/>
    <m/>
    <m/>
    <m/>
    <m/>
    <m/>
    <m/>
  </r>
  <r>
    <n v="491"/>
    <x v="45"/>
    <x v="48"/>
    <x v="6"/>
    <x v="1"/>
    <n v="4"/>
    <n v="11.47"/>
    <n v="8.44"/>
    <n v="16.38"/>
    <m/>
    <m/>
    <n v="8"/>
    <n v="10"/>
    <n v="8.8333333333333339"/>
    <n v="18"/>
    <n v="4"/>
    <n v="18.333333333333332"/>
    <m/>
    <m/>
  </r>
  <r>
    <n v="491"/>
    <x v="45"/>
    <x v="48"/>
    <x v="6"/>
    <x v="1"/>
    <n v="4"/>
    <m/>
    <m/>
    <m/>
    <m/>
    <m/>
    <m/>
    <m/>
    <m/>
    <m/>
    <m/>
    <m/>
    <m/>
    <m/>
  </r>
  <r>
    <n v="491"/>
    <x v="45"/>
    <x v="48"/>
    <x v="6"/>
    <x v="1"/>
    <n v="4"/>
    <n v="10.1"/>
    <n v="8.0299999999999994"/>
    <n v="15.58"/>
    <n v="34.64"/>
    <n v="87.91"/>
    <n v="9"/>
    <n v="8"/>
    <n v="9.6666666666666661"/>
    <n v="17"/>
    <m/>
    <n v="17"/>
    <m/>
    <m/>
  </r>
  <r>
    <n v="493"/>
    <x v="46"/>
    <x v="49"/>
    <x v="7"/>
    <x v="0"/>
    <n v="4"/>
    <n v="11.21"/>
    <n v="9.56"/>
    <n v="18.28"/>
    <n v="39.92"/>
    <n v="96.81"/>
    <n v="8"/>
    <n v="3"/>
    <n v="8.25"/>
    <n v="10"/>
    <n v="11"/>
    <n v="10.916666666666666"/>
    <m/>
    <m/>
  </r>
  <r>
    <n v="493"/>
    <x v="46"/>
    <x v="49"/>
    <x v="7"/>
    <x v="0"/>
    <n v="4"/>
    <n v="10.27"/>
    <n v="9.06"/>
    <n v="17.77"/>
    <n v="39.08"/>
    <n v="91.78"/>
    <n v="8"/>
    <n v="6"/>
    <n v="8.5"/>
    <n v="15"/>
    <n v="8"/>
    <n v="15.666666666666666"/>
    <n v="3"/>
    <n v="2"/>
  </r>
  <r>
    <n v="493"/>
    <x v="46"/>
    <x v="49"/>
    <x v="7"/>
    <x v="0"/>
    <n v="4"/>
    <n v="10.029999999999999"/>
    <n v="9.33"/>
    <n v="17.190000000000001"/>
    <n v="39.31"/>
    <n v="89.02"/>
    <n v="9"/>
    <m/>
    <n v="9"/>
    <n v="15"/>
    <n v="11"/>
    <n v="15.916666666666666"/>
    <n v="3"/>
    <n v="6"/>
  </r>
  <r>
    <n v="495"/>
    <x v="47"/>
    <x v="50"/>
    <x v="7"/>
    <x v="0"/>
    <n v="4"/>
    <n v="12.31"/>
    <n v="9.9"/>
    <n v="19.72"/>
    <n v="41.72"/>
    <n v="106.16"/>
    <n v="5"/>
    <n v="11"/>
    <n v="5.916666666666667"/>
    <n v="10"/>
    <n v="9"/>
    <n v="10.75"/>
    <m/>
    <m/>
  </r>
  <r>
    <n v="495"/>
    <x v="47"/>
    <x v="50"/>
    <x v="7"/>
    <x v="0"/>
    <n v="4"/>
    <n v="14.35"/>
    <n v="9.6199999999999992"/>
    <n v="18.13"/>
    <n v="43.07"/>
    <m/>
    <n v="7"/>
    <n v="7"/>
    <n v="7.583333333333333"/>
    <n v="12"/>
    <n v="10"/>
    <n v="12.833333333333334"/>
    <n v="3"/>
    <n v="2"/>
  </r>
  <r>
    <n v="495"/>
    <x v="47"/>
    <x v="50"/>
    <x v="7"/>
    <x v="0"/>
    <n v="4"/>
    <n v="11.87"/>
    <n v="9.83"/>
    <n v="18.75"/>
    <n v="40.479999999999997"/>
    <n v="94.5"/>
    <n v="5"/>
    <n v="2"/>
    <n v="5.166666666666667"/>
    <n v="9"/>
    <m/>
    <n v="9"/>
    <n v="3"/>
    <n v="4"/>
  </r>
  <r>
    <n v="497"/>
    <x v="48"/>
    <x v="51"/>
    <x v="7"/>
    <x v="0"/>
    <n v="4"/>
    <m/>
    <n v="9.4499999999999993"/>
    <n v="19.149999999999999"/>
    <m/>
    <m/>
    <m/>
    <m/>
    <m/>
    <n v="13"/>
    <m/>
    <n v="13"/>
    <m/>
    <m/>
  </r>
  <r>
    <n v="497"/>
    <x v="48"/>
    <x v="51"/>
    <x v="7"/>
    <x v="0"/>
    <n v="4"/>
    <n v="10.53"/>
    <n v="9.2100000000000009"/>
    <n v="19.09"/>
    <n v="37.869999999999997"/>
    <m/>
    <n v="8"/>
    <n v="5"/>
    <n v="8.4166666666666661"/>
    <n v="15"/>
    <n v="3"/>
    <n v="15.25"/>
    <m/>
    <m/>
  </r>
  <r>
    <n v="497"/>
    <x v="48"/>
    <x v="51"/>
    <x v="7"/>
    <x v="0"/>
    <n v="4"/>
    <n v="10.220000000000001"/>
    <n v="9"/>
    <n v="17.059999999999999"/>
    <m/>
    <m/>
    <n v="8"/>
    <n v="3"/>
    <n v="8.25"/>
    <n v="12"/>
    <n v="7"/>
    <n v="12.583333333333334"/>
    <n v="3"/>
    <n v="2"/>
  </r>
  <r>
    <n v="507"/>
    <x v="49"/>
    <x v="52"/>
    <x v="8"/>
    <x v="0"/>
    <n v="4"/>
    <n v="12"/>
    <n v="9.34"/>
    <n v="17.03"/>
    <m/>
    <n v="88.59"/>
    <n v="6"/>
    <n v="1"/>
    <n v="6.083333333333333"/>
    <m/>
    <m/>
    <m/>
    <n v="3"/>
    <m/>
  </r>
  <r>
    <n v="507"/>
    <x v="49"/>
    <x v="52"/>
    <x v="8"/>
    <x v="0"/>
    <n v="4"/>
    <m/>
    <m/>
    <m/>
    <m/>
    <m/>
    <m/>
    <m/>
    <m/>
    <m/>
    <m/>
    <m/>
    <m/>
    <m/>
  </r>
  <r>
    <n v="507"/>
    <x v="49"/>
    <x v="52"/>
    <x v="8"/>
    <x v="0"/>
    <n v="4"/>
    <m/>
    <m/>
    <m/>
    <m/>
    <m/>
    <m/>
    <m/>
    <m/>
    <m/>
    <m/>
    <m/>
    <m/>
    <m/>
  </r>
  <r>
    <n v="510"/>
    <x v="50"/>
    <x v="53"/>
    <x v="8"/>
    <x v="0"/>
    <n v="4"/>
    <n v="11.63"/>
    <m/>
    <m/>
    <n v="44.46"/>
    <n v="104.97"/>
    <n v="7"/>
    <n v="3"/>
    <n v="7.25"/>
    <n v="13"/>
    <m/>
    <n v="13"/>
    <n v="3"/>
    <m/>
  </r>
  <r>
    <n v="510"/>
    <x v="50"/>
    <x v="53"/>
    <x v="8"/>
    <x v="0"/>
    <n v="4"/>
    <n v="10.9"/>
    <n v="9.25"/>
    <n v="14.44"/>
    <n v="44.93"/>
    <m/>
    <n v="7"/>
    <n v="2"/>
    <n v="7.166666666666667"/>
    <n v="13"/>
    <n v="10"/>
    <n v="13.833333333333334"/>
    <n v="3"/>
    <m/>
  </r>
  <r>
    <n v="510"/>
    <x v="50"/>
    <x v="53"/>
    <x v="8"/>
    <x v="0"/>
    <n v="4"/>
    <n v="11.78"/>
    <n v="9.2100000000000009"/>
    <n v="18.25"/>
    <n v="44.51"/>
    <m/>
    <n v="7"/>
    <n v="6"/>
    <n v="7.5"/>
    <n v="13"/>
    <n v="2"/>
    <n v="13.166666666666666"/>
    <n v="3"/>
    <m/>
  </r>
  <r>
    <n v="513"/>
    <x v="51"/>
    <x v="54"/>
    <x v="8"/>
    <x v="0"/>
    <n v="4"/>
    <n v="13.09"/>
    <n v="9.69"/>
    <n v="19.71"/>
    <n v="48.44"/>
    <n v="104.33"/>
    <m/>
    <m/>
    <m/>
    <n v="11"/>
    <n v="9"/>
    <n v="11.75"/>
    <m/>
    <m/>
  </r>
  <r>
    <n v="513"/>
    <x v="51"/>
    <x v="54"/>
    <x v="8"/>
    <x v="0"/>
    <n v="4"/>
    <m/>
    <m/>
    <m/>
    <m/>
    <m/>
    <m/>
    <m/>
    <m/>
    <m/>
    <m/>
    <m/>
    <m/>
    <m/>
  </r>
  <r>
    <n v="513"/>
    <x v="51"/>
    <x v="54"/>
    <x v="8"/>
    <x v="0"/>
    <n v="4"/>
    <m/>
    <m/>
    <m/>
    <m/>
    <m/>
    <m/>
    <m/>
    <m/>
    <m/>
    <m/>
    <m/>
    <m/>
    <m/>
  </r>
  <r>
    <n v="515"/>
    <x v="52"/>
    <x v="55"/>
    <x v="8"/>
    <x v="0"/>
    <n v="4"/>
    <m/>
    <m/>
    <m/>
    <m/>
    <m/>
    <n v="4"/>
    <m/>
    <n v="4"/>
    <m/>
    <m/>
    <m/>
    <m/>
    <m/>
  </r>
  <r>
    <n v="515"/>
    <x v="52"/>
    <x v="55"/>
    <x v="8"/>
    <x v="0"/>
    <n v="4"/>
    <m/>
    <m/>
    <m/>
    <m/>
    <m/>
    <m/>
    <m/>
    <m/>
    <m/>
    <m/>
    <m/>
    <m/>
    <m/>
  </r>
  <r>
    <n v="515"/>
    <x v="52"/>
    <x v="55"/>
    <x v="8"/>
    <x v="0"/>
    <n v="4"/>
    <n v="12.07"/>
    <n v="10.16"/>
    <n v="20.350000000000001"/>
    <m/>
    <m/>
    <m/>
    <m/>
    <m/>
    <m/>
    <m/>
    <m/>
    <m/>
    <m/>
  </r>
  <r>
    <n v="516"/>
    <x v="53"/>
    <x v="56"/>
    <x v="8"/>
    <x v="0"/>
    <n v="4"/>
    <m/>
    <m/>
    <m/>
    <m/>
    <m/>
    <n v="5"/>
    <n v="8"/>
    <n v="5.666666666666667"/>
    <m/>
    <m/>
    <m/>
    <m/>
    <m/>
  </r>
  <r>
    <n v="516"/>
    <x v="53"/>
    <x v="56"/>
    <x v="8"/>
    <x v="0"/>
    <n v="4"/>
    <n v="11.5"/>
    <n v="10.65"/>
    <m/>
    <m/>
    <n v="97.94"/>
    <n v="7"/>
    <n v="4"/>
    <n v="7.333333333333333"/>
    <m/>
    <m/>
    <m/>
    <m/>
    <m/>
  </r>
  <r>
    <n v="516"/>
    <x v="53"/>
    <x v="56"/>
    <x v="8"/>
    <x v="0"/>
    <n v="4"/>
    <m/>
    <m/>
    <m/>
    <m/>
    <m/>
    <m/>
    <m/>
    <m/>
    <m/>
    <m/>
    <m/>
    <m/>
    <m/>
  </r>
  <r>
    <n v="517"/>
    <x v="54"/>
    <x v="57"/>
    <x v="8"/>
    <x v="0"/>
    <n v="4"/>
    <m/>
    <n v="8.6199999999999992"/>
    <n v="17.12"/>
    <n v="35.47"/>
    <n v="92.9"/>
    <n v="8"/>
    <n v="6"/>
    <n v="8.5"/>
    <n v="16"/>
    <n v="8"/>
    <n v="16.666666666666668"/>
    <n v="3"/>
    <n v="6"/>
  </r>
  <r>
    <n v="517"/>
    <x v="54"/>
    <x v="57"/>
    <x v="8"/>
    <x v="0"/>
    <n v="4"/>
    <n v="10.1"/>
    <m/>
    <n v="16.2"/>
    <n v="36.51"/>
    <m/>
    <n v="10"/>
    <n v="1"/>
    <n v="10.083333333333334"/>
    <n v="17"/>
    <n v="4"/>
    <n v="17.333333333333332"/>
    <n v="3"/>
    <n v="10"/>
  </r>
  <r>
    <n v="517"/>
    <x v="54"/>
    <x v="57"/>
    <x v="8"/>
    <x v="0"/>
    <n v="4"/>
    <n v="10.39"/>
    <n v="8.3800000000000008"/>
    <n v="16.03"/>
    <n v="36.08"/>
    <n v="85.88"/>
    <n v="10"/>
    <n v="9"/>
    <n v="10.75"/>
    <n v="16"/>
    <n v="4"/>
    <n v="16.333333333333332"/>
    <n v="3"/>
    <n v="8"/>
  </r>
  <r>
    <n v="518"/>
    <x v="55"/>
    <x v="58"/>
    <x v="8"/>
    <x v="0"/>
    <n v="4"/>
    <m/>
    <m/>
    <m/>
    <m/>
    <m/>
    <m/>
    <m/>
    <m/>
    <m/>
    <m/>
    <m/>
    <m/>
    <m/>
  </r>
  <r>
    <n v="518"/>
    <x v="55"/>
    <x v="58"/>
    <x v="8"/>
    <x v="0"/>
    <n v="4"/>
    <m/>
    <m/>
    <m/>
    <m/>
    <m/>
    <m/>
    <m/>
    <m/>
    <m/>
    <m/>
    <m/>
    <m/>
    <m/>
  </r>
  <r>
    <n v="518"/>
    <x v="55"/>
    <x v="58"/>
    <x v="8"/>
    <x v="0"/>
    <n v="4"/>
    <m/>
    <m/>
    <m/>
    <m/>
    <m/>
    <m/>
    <m/>
    <m/>
    <m/>
    <m/>
    <m/>
    <m/>
    <m/>
  </r>
  <r>
    <n v="519"/>
    <x v="56"/>
    <x v="59"/>
    <x v="9"/>
    <x v="1"/>
    <n v="4"/>
    <n v="11.08"/>
    <n v="9.32"/>
    <n v="17.940000000000001"/>
    <n v="40.1"/>
    <n v="94.69"/>
    <n v="7"/>
    <n v="10"/>
    <n v="7.833333333333333"/>
    <n v="9"/>
    <n v="9"/>
    <n v="9.75"/>
    <n v="3"/>
    <m/>
  </r>
  <r>
    <n v="519"/>
    <x v="56"/>
    <x v="59"/>
    <x v="9"/>
    <x v="1"/>
    <n v="4"/>
    <n v="11.69"/>
    <n v="9"/>
    <n v="18.91"/>
    <n v="40.53"/>
    <m/>
    <n v="8"/>
    <n v="2"/>
    <n v="8.1666666666666661"/>
    <n v="8"/>
    <n v="11"/>
    <n v="8.9166666666666661"/>
    <m/>
    <m/>
  </r>
  <r>
    <n v="519"/>
    <x v="56"/>
    <x v="59"/>
    <x v="9"/>
    <x v="1"/>
    <n v="4"/>
    <n v="11.12"/>
    <n v="9.4600000000000009"/>
    <n v="17.690000000000001"/>
    <n v="39.82"/>
    <m/>
    <n v="8"/>
    <n v="2"/>
    <n v="8.1666666666666661"/>
    <n v="13"/>
    <m/>
    <n v="13"/>
    <n v="3"/>
    <n v="2"/>
  </r>
  <r>
    <n v="520"/>
    <x v="57"/>
    <x v="60"/>
    <x v="9"/>
    <x v="1"/>
    <n v="4"/>
    <n v="11.13"/>
    <n v="9.34"/>
    <n v="18.37"/>
    <m/>
    <m/>
    <n v="7"/>
    <n v="8"/>
    <n v="7.666666666666667"/>
    <n v="10"/>
    <n v="9"/>
    <n v="10.75"/>
    <m/>
    <m/>
  </r>
  <r>
    <n v="520"/>
    <x v="57"/>
    <x v="60"/>
    <x v="9"/>
    <x v="1"/>
    <n v="4"/>
    <n v="11.06"/>
    <n v="9"/>
    <n v="18.46"/>
    <m/>
    <m/>
    <n v="8"/>
    <n v="11"/>
    <n v="8.9166666666666661"/>
    <n v="13"/>
    <m/>
    <n v="13"/>
    <m/>
    <m/>
  </r>
  <r>
    <n v="520"/>
    <x v="57"/>
    <x v="60"/>
    <x v="9"/>
    <x v="1"/>
    <n v="4"/>
    <n v="10.93"/>
    <n v="9.4600000000000009"/>
    <n v="17.690000000000001"/>
    <n v="39.85"/>
    <m/>
    <n v="8"/>
    <n v="2"/>
    <n v="8.1666666666666661"/>
    <n v="10"/>
    <n v="5"/>
    <n v="10.416666666666666"/>
    <m/>
    <m/>
  </r>
  <r>
    <n v="521"/>
    <x v="58"/>
    <x v="61"/>
    <x v="9"/>
    <x v="1"/>
    <n v="4"/>
    <n v="9.89"/>
    <n v="8.8699999999999992"/>
    <n v="16.75"/>
    <n v="36.46"/>
    <m/>
    <n v="8"/>
    <n v="6"/>
    <n v="8.5"/>
    <n v="16"/>
    <n v="10"/>
    <n v="16.833333333333332"/>
    <n v="3"/>
    <n v="2"/>
  </r>
  <r>
    <n v="521"/>
    <x v="58"/>
    <x v="61"/>
    <x v="9"/>
    <x v="1"/>
    <n v="4"/>
    <n v="10.130000000000001"/>
    <n v="8.85"/>
    <n v="16.59"/>
    <n v="36.56"/>
    <m/>
    <n v="10"/>
    <n v="1"/>
    <n v="10.083333333333334"/>
    <n v="20"/>
    <n v="6"/>
    <n v="20.5"/>
    <m/>
    <m/>
  </r>
  <r>
    <n v="521"/>
    <x v="58"/>
    <x v="61"/>
    <x v="9"/>
    <x v="1"/>
    <n v="4"/>
    <n v="10.08"/>
    <n v="8.76"/>
    <n v="16.649999999999999"/>
    <n v="35.380000000000003"/>
    <m/>
    <n v="8"/>
    <n v="7"/>
    <n v="8.5833333333333339"/>
    <n v="19"/>
    <n v="10"/>
    <n v="19.833333333333332"/>
    <m/>
    <m/>
  </r>
  <r>
    <n v="522"/>
    <x v="8"/>
    <x v="62"/>
    <x v="9"/>
    <x v="1"/>
    <n v="4"/>
    <m/>
    <m/>
    <m/>
    <m/>
    <m/>
    <m/>
    <m/>
    <m/>
    <m/>
    <m/>
    <m/>
    <m/>
    <m/>
  </r>
  <r>
    <n v="522"/>
    <x v="8"/>
    <x v="62"/>
    <x v="9"/>
    <x v="1"/>
    <n v="4"/>
    <n v="10.44"/>
    <n v="8.8699999999999992"/>
    <n v="15.63"/>
    <n v="42.3"/>
    <n v="98"/>
    <n v="8"/>
    <n v="4"/>
    <n v="8.3333333333333339"/>
    <n v="12"/>
    <n v="4"/>
    <n v="12.333333333333334"/>
    <m/>
    <m/>
  </r>
  <r>
    <n v="522"/>
    <x v="8"/>
    <x v="62"/>
    <x v="9"/>
    <x v="1"/>
    <n v="4"/>
    <m/>
    <m/>
    <m/>
    <m/>
    <m/>
    <m/>
    <m/>
    <m/>
    <m/>
    <m/>
    <m/>
    <m/>
    <m/>
  </r>
  <r>
    <n v="525"/>
    <x v="43"/>
    <x v="63"/>
    <x v="9"/>
    <x v="1"/>
    <n v="4"/>
    <m/>
    <m/>
    <m/>
    <n v="35.9"/>
    <m/>
    <n v="9"/>
    <m/>
    <n v="9"/>
    <m/>
    <m/>
    <m/>
    <n v="3"/>
    <n v="2"/>
  </r>
  <r>
    <n v="525"/>
    <x v="43"/>
    <x v="63"/>
    <x v="9"/>
    <x v="1"/>
    <n v="4"/>
    <n v="11.06"/>
    <n v="8.82"/>
    <n v="17.38"/>
    <n v="41.38"/>
    <n v="90"/>
    <n v="9"/>
    <m/>
    <n v="9"/>
    <n v="15"/>
    <n v="3"/>
    <n v="15.25"/>
    <n v="3"/>
    <n v="4"/>
  </r>
  <r>
    <n v="525"/>
    <x v="43"/>
    <x v="63"/>
    <x v="9"/>
    <x v="1"/>
    <n v="4"/>
    <m/>
    <m/>
    <m/>
    <m/>
    <m/>
    <m/>
    <m/>
    <m/>
    <m/>
    <m/>
    <m/>
    <m/>
    <m/>
  </r>
  <r>
    <n v="526"/>
    <x v="59"/>
    <x v="64"/>
    <x v="9"/>
    <x v="1"/>
    <n v="4"/>
    <n v="11.89"/>
    <n v="9.39"/>
    <n v="19.45"/>
    <n v="43.58"/>
    <n v="102.02"/>
    <n v="8"/>
    <n v="1"/>
    <n v="8.0833333333333339"/>
    <n v="12"/>
    <m/>
    <n v="12"/>
    <n v="3"/>
    <m/>
  </r>
  <r>
    <n v="526"/>
    <x v="59"/>
    <x v="64"/>
    <x v="9"/>
    <x v="1"/>
    <n v="4"/>
    <n v="11.16"/>
    <n v="9.33"/>
    <n v="18.95"/>
    <m/>
    <n v="104"/>
    <n v="9"/>
    <m/>
    <n v="9"/>
    <n v="12"/>
    <n v="9"/>
    <n v="12.75"/>
    <m/>
    <m/>
  </r>
  <r>
    <n v="526"/>
    <x v="59"/>
    <x v="64"/>
    <x v="9"/>
    <x v="1"/>
    <n v="4"/>
    <n v="12.15"/>
    <n v="8.66"/>
    <n v="18.09"/>
    <m/>
    <m/>
    <n v="10"/>
    <m/>
    <n v="10"/>
    <n v="11"/>
    <n v="4"/>
    <n v="11.333333333333334"/>
    <m/>
    <m/>
  </r>
  <r>
    <n v="529"/>
    <x v="60"/>
    <x v="65"/>
    <x v="9"/>
    <x v="1"/>
    <n v="4"/>
    <n v="12.3"/>
    <n v="9.7799999999999994"/>
    <n v="19.899999999999999"/>
    <n v="43.01"/>
    <n v="99.58"/>
    <n v="5"/>
    <n v="6"/>
    <n v="5.5"/>
    <n v="11"/>
    <n v="10"/>
    <n v="11.833333333333334"/>
    <m/>
    <m/>
  </r>
  <r>
    <n v="529"/>
    <x v="60"/>
    <x v="65"/>
    <x v="9"/>
    <x v="1"/>
    <n v="4"/>
    <n v="11.69"/>
    <n v="9.52"/>
    <n v="18.809999999999999"/>
    <m/>
    <n v="96"/>
    <n v="8"/>
    <n v="1"/>
    <n v="8.0833333333333339"/>
    <n v="13"/>
    <n v="9"/>
    <n v="13.75"/>
    <m/>
    <m/>
  </r>
  <r>
    <n v="529"/>
    <x v="60"/>
    <x v="65"/>
    <x v="9"/>
    <x v="1"/>
    <n v="4"/>
    <n v="12.13"/>
    <n v="9.02"/>
    <n v="19.079999999999998"/>
    <n v="41.5"/>
    <n v="94.13"/>
    <n v="8"/>
    <n v="8"/>
    <n v="8.6666666666666661"/>
    <n v="11"/>
    <n v="4"/>
    <n v="11.333333333333334"/>
    <n v="3"/>
    <m/>
  </r>
  <r>
    <n v="530"/>
    <x v="61"/>
    <x v="66"/>
    <x v="9"/>
    <x v="1"/>
    <n v="4"/>
    <n v="10.94"/>
    <n v="9.58"/>
    <n v="18.46"/>
    <n v="41.47"/>
    <n v="106.94"/>
    <n v="8"/>
    <n v="4"/>
    <n v="8.3333333333333339"/>
    <n v="17"/>
    <n v="10"/>
    <n v="17.833333333333332"/>
    <n v="3"/>
    <n v="4"/>
  </r>
  <r>
    <n v="530"/>
    <x v="61"/>
    <x v="66"/>
    <x v="9"/>
    <x v="1"/>
    <n v="4"/>
    <n v="11.31"/>
    <n v="9.31"/>
    <n v="18.22"/>
    <m/>
    <n v="106"/>
    <n v="8"/>
    <n v="7"/>
    <n v="8.5833333333333339"/>
    <n v="19"/>
    <n v="6"/>
    <n v="19.5"/>
    <n v="3"/>
    <n v="4"/>
  </r>
  <r>
    <n v="530"/>
    <x v="61"/>
    <x v="66"/>
    <x v="9"/>
    <x v="1"/>
    <n v="4"/>
    <n v="11.2"/>
    <n v="9.18"/>
    <n v="17.66"/>
    <n v="37.21"/>
    <n v="108.39"/>
    <n v="9"/>
    <n v="4"/>
    <n v="9.3333333333333339"/>
    <n v="16"/>
    <n v="1"/>
    <n v="16.083333333333332"/>
    <n v="3"/>
    <n v="6"/>
  </r>
  <r>
    <n v="532"/>
    <x v="62"/>
    <x v="67"/>
    <x v="6"/>
    <x v="1"/>
    <n v="4"/>
    <n v="12.43"/>
    <n v="9.57"/>
    <m/>
    <n v="43.13"/>
    <n v="95.67"/>
    <n v="6"/>
    <n v="8"/>
    <n v="6.666666666666667"/>
    <n v="14"/>
    <n v="10"/>
    <n v="14.833333333333334"/>
    <m/>
    <m/>
  </r>
  <r>
    <n v="532"/>
    <x v="62"/>
    <x v="67"/>
    <x v="6"/>
    <x v="1"/>
    <n v="4"/>
    <n v="11.94"/>
    <n v="9.41"/>
    <n v="18.809999999999999"/>
    <n v="42.5"/>
    <n v="93"/>
    <n v="9"/>
    <n v="2"/>
    <n v="9.1666666666666661"/>
    <n v="15"/>
    <m/>
    <n v="15"/>
    <m/>
    <m/>
  </r>
  <r>
    <n v="532"/>
    <x v="62"/>
    <x v="67"/>
    <x v="6"/>
    <x v="1"/>
    <n v="4"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  <r>
    <m/>
    <x v="63"/>
    <x v="68"/>
    <x v="10"/>
    <x v="2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T4" firstHeaderRow="0" firstDataRow="1" firstDataCol="4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4">
        <item h="1" x="16"/>
        <item h="1" x="43"/>
        <item h="1" x="32"/>
        <item h="1" x="3"/>
        <item h="1" x="57"/>
        <item h="1" x="61"/>
        <item h="1" x="13"/>
        <item h="1" x="23"/>
        <item h="1" x="38"/>
        <item h="1" x="36"/>
        <item h="1" x="49"/>
        <item h="1" x="7"/>
        <item h="1" x="15"/>
        <item h="1" x="44"/>
        <item h="1" x="22"/>
        <item h="1" x="18"/>
        <item h="1" x="60"/>
        <item h="1" x="17"/>
        <item h="1" x="48"/>
        <item h="1" x="50"/>
        <item x="1"/>
        <item h="1" x="2"/>
        <item h="1" x="54"/>
        <item h="1" x="46"/>
        <item h="1" x="41"/>
        <item h="1" x="35"/>
        <item h="1" x="12"/>
        <item h="1" x="25"/>
        <item h="1" x="56"/>
        <item h="1" x="9"/>
        <item h="1" x="59"/>
        <item h="1" x="28"/>
        <item h="1" x="19"/>
        <item h="1" x="45"/>
        <item h="1" x="58"/>
        <item h="1" x="53"/>
        <item h="1" x="47"/>
        <item h="1" x="30"/>
        <item h="1" x="62"/>
        <item h="1" x="6"/>
        <item h="1" x="51"/>
        <item h="1" x="39"/>
        <item h="1" x="29"/>
        <item h="1" x="55"/>
        <item h="1" x="52"/>
        <item h="1" x="4"/>
        <item h="1" x="5"/>
        <item h="1" x="11"/>
        <item h="1" x="0"/>
        <item h="1" x="33"/>
        <item h="1" x="37"/>
        <item h="1" x="27"/>
        <item h="1" x="24"/>
        <item h="1" x="42"/>
        <item h="1" x="34"/>
        <item h="1" x="10"/>
        <item h="1" x="26"/>
        <item h="1" x="31"/>
        <item h="1" x="20"/>
        <item h="1" x="21"/>
        <item h="1" x="14"/>
        <item h="1" x="8"/>
        <item h="1" x="40"/>
        <item h="1" x="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">
        <item x="25"/>
        <item x="40"/>
        <item x="41"/>
        <item x="6"/>
        <item x="7"/>
        <item x="52"/>
        <item x="0"/>
        <item x="49"/>
        <item x="31"/>
        <item x="59"/>
        <item x="11"/>
        <item x="21"/>
        <item x="32"/>
        <item x="12"/>
        <item x="60"/>
        <item x="42"/>
        <item x="1"/>
        <item x="26"/>
        <item x="50"/>
        <item x="33"/>
        <item x="13"/>
        <item x="8"/>
        <item x="34"/>
        <item x="22"/>
        <item x="14"/>
        <item x="51"/>
        <item x="2"/>
        <item x="15"/>
        <item x="66"/>
        <item x="61"/>
        <item x="53"/>
        <item x="9"/>
        <item x="43"/>
        <item x="62"/>
        <item x="44"/>
        <item x="3"/>
        <item x="35"/>
        <item x="54"/>
        <item x="63"/>
        <item x="27"/>
        <item x="55"/>
        <item x="45"/>
        <item x="56"/>
        <item x="16"/>
        <item x="64"/>
        <item x="23"/>
        <item x="36"/>
        <item x="17"/>
        <item x="28"/>
        <item x="4"/>
        <item x="57"/>
        <item x="37"/>
        <item x="18"/>
        <item x="46"/>
        <item x="38"/>
        <item x="39"/>
        <item x="47"/>
        <item x="29"/>
        <item x="10"/>
        <item x="5"/>
        <item x="65"/>
        <item x="67"/>
        <item x="19"/>
        <item x="30"/>
        <item x="58"/>
        <item x="48"/>
        <item x="24"/>
        <item x="20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2"/>
    <field x="3"/>
    <field x="4"/>
  </rowFields>
  <rowItems count="1">
    <i>
      <x v="20"/>
      <x v="16"/>
      <x/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verage of 50 Meter Hurdles" fld="6" subtotal="average" baseField="1" baseItem="0" numFmtId="2"/>
    <dataField name="Count of 50 Meter Hurdles" fld="6" subtotal="count" baseField="0" baseItem="0"/>
    <dataField name="Average of 50 Meter Run" fld="7" subtotal="average" baseField="1" baseItem="0" numFmtId="2"/>
    <dataField name="Count of 50 Meter Run" fld="7" subtotal="count" baseField="0" baseItem="0"/>
    <dataField name="Average of 100 Meter Run" fld="8" subtotal="average" baseField="1" baseItem="0" numFmtId="2"/>
    <dataField name="Count of 100 Meter Run" fld="8" subtotal="count" baseField="0" baseItem="0"/>
    <dataField name="Average of 200 Meter Run" fld="9" subtotal="average" baseField="1" baseItem="0" numFmtId="2"/>
    <dataField name="Count of 200 Meter Run" fld="9" subtotal="count" baseField="0" baseItem="0"/>
    <dataField name="Average of 400 Meter Run" fld="10" subtotal="average" baseField="1" baseItem="0" numFmtId="2"/>
    <dataField name="Count of 400 Meter Run" fld="10" subtotal="count" baseField="0" baseItem="0"/>
    <dataField name="Average of Long Jump" fld="13" subtotal="average" baseField="1" baseItem="0" numFmtId="2"/>
    <dataField name="Count of Long Jump" fld="13" subtotal="count" baseField="0" baseItem="0"/>
    <dataField name="Average of Shot Put" fld="16" subtotal="average" baseField="1" baseItem="0" numFmtId="2"/>
    <dataField name="Count of Shot Put" fld="16" subtotal="count" baseField="0" baseItem="0"/>
    <dataField name="Max of Feet3" fld="17" subtotal="max" baseField="1" baseItem="0" numFmtId="1"/>
    <dataField name="Max of Inches3" fld="18" subtotal="max" baseField="1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3"/>
  <sheetViews>
    <sheetView tabSelected="1" workbookViewId="0">
      <selection activeCell="A10" sqref="A10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style="15" bestFit="1" customWidth="1"/>
    <col min="4" max="4" width="6.28515625" bestFit="1" customWidth="1"/>
    <col min="5" max="5" width="6.7109375" style="1" bestFit="1" customWidth="1"/>
    <col min="6" max="6" width="6" bestFit="1" customWidth="1"/>
    <col min="7" max="7" width="5.7109375" bestFit="1" customWidth="1"/>
    <col min="8" max="8" width="11.140625" bestFit="1" customWidth="1"/>
    <col min="9" max="9" width="10.140625" bestFit="1" customWidth="1"/>
    <col min="10" max="10" width="13.42578125" bestFit="1" customWidth="1"/>
    <col min="11" max="11" width="6.28515625" bestFit="1" customWidth="1"/>
    <col min="12" max="12" width="6.7109375" bestFit="1" customWidth="1"/>
    <col min="13" max="13" width="5.7109375" style="1" bestFit="1" customWidth="1"/>
    <col min="14" max="14" width="6.7109375" bestFit="1" customWidth="1"/>
    <col min="15" max="15" width="5.7109375" bestFit="1" customWidth="1"/>
  </cols>
  <sheetData>
    <row r="1" spans="1:20" ht="23.25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20" s="114" customFormat="1" ht="33" customHeight="1" x14ac:dyDescent="0.25">
      <c r="A2" s="133" t="s">
        <v>209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"/>
    </row>
    <row r="4" spans="1:20" x14ac:dyDescent="0.25">
      <c r="A4" s="130" t="s">
        <v>1</v>
      </c>
      <c r="B4" s="130"/>
      <c r="C4" s="130"/>
      <c r="D4" s="130"/>
      <c r="E4" s="130"/>
      <c r="H4" s="131" t="s">
        <v>2</v>
      </c>
      <c r="I4" s="131"/>
      <c r="J4" s="131"/>
      <c r="K4" s="131"/>
      <c r="L4" s="131"/>
    </row>
    <row r="5" spans="1:20" x14ac:dyDescent="0.25">
      <c r="A5" s="2" t="s">
        <v>3</v>
      </c>
      <c r="B5" s="2" t="s">
        <v>4</v>
      </c>
      <c r="C5" s="2" t="s">
        <v>5</v>
      </c>
      <c r="D5" s="3" t="s">
        <v>6</v>
      </c>
      <c r="E5" s="4" t="s">
        <v>7</v>
      </c>
      <c r="H5" s="2" t="s">
        <v>3</v>
      </c>
      <c r="I5" s="2" t="s">
        <v>4</v>
      </c>
      <c r="J5" s="2" t="s">
        <v>5</v>
      </c>
      <c r="K5" s="3" t="s">
        <v>6</v>
      </c>
      <c r="L5" s="5" t="s">
        <v>7</v>
      </c>
      <c r="M5"/>
    </row>
    <row r="6" spans="1:20" x14ac:dyDescent="0.25">
      <c r="A6" s="114" t="s">
        <v>8</v>
      </c>
      <c r="B6" s="114" t="s">
        <v>9</v>
      </c>
      <c r="C6" s="114" t="s">
        <v>10</v>
      </c>
      <c r="D6" s="6">
        <v>9.7850000000000001</v>
      </c>
      <c r="E6" s="7">
        <v>1</v>
      </c>
      <c r="H6" s="114" t="s">
        <v>11</v>
      </c>
      <c r="I6" s="114" t="s">
        <v>12</v>
      </c>
      <c r="J6" s="114" t="s">
        <v>13</v>
      </c>
      <c r="K6" s="6">
        <v>10.245000000000001</v>
      </c>
      <c r="L6" s="7">
        <v>1</v>
      </c>
      <c r="M6"/>
    </row>
    <row r="7" spans="1:20" x14ac:dyDescent="0.25">
      <c r="A7" s="114" t="s">
        <v>14</v>
      </c>
      <c r="B7" s="114" t="s">
        <v>15</v>
      </c>
      <c r="C7" s="114" t="s">
        <v>16</v>
      </c>
      <c r="D7" s="6">
        <v>9.879999999999999</v>
      </c>
      <c r="E7" s="7">
        <v>2</v>
      </c>
      <c r="H7" s="114" t="s">
        <v>17</v>
      </c>
      <c r="I7" s="114" t="s">
        <v>18</v>
      </c>
      <c r="J7" s="114" t="s">
        <v>19</v>
      </c>
      <c r="K7" s="6">
        <v>10.37</v>
      </c>
      <c r="L7" s="7">
        <v>2</v>
      </c>
      <c r="M7"/>
    </row>
    <row r="8" spans="1:20" x14ac:dyDescent="0.25">
      <c r="A8" s="114" t="s">
        <v>20</v>
      </c>
      <c r="B8" s="114" t="s">
        <v>21</v>
      </c>
      <c r="C8" s="114" t="s">
        <v>22</v>
      </c>
      <c r="D8" s="6">
        <v>9.8933333333333326</v>
      </c>
      <c r="E8" s="7">
        <v>3</v>
      </c>
      <c r="H8" s="114" t="s">
        <v>23</v>
      </c>
      <c r="I8" s="114" t="s">
        <v>24</v>
      </c>
      <c r="J8" s="114" t="s">
        <v>25</v>
      </c>
      <c r="K8" s="6">
        <v>10.375</v>
      </c>
      <c r="L8" s="7">
        <v>3</v>
      </c>
      <c r="M8"/>
      <c r="P8" s="114"/>
      <c r="Q8" s="114"/>
      <c r="R8" s="114"/>
      <c r="S8" s="6"/>
      <c r="T8" s="7"/>
    </row>
    <row r="9" spans="1:20" x14ac:dyDescent="0.25">
      <c r="A9" s="114" t="s">
        <v>26</v>
      </c>
      <c r="B9" s="114" t="s">
        <v>27</v>
      </c>
      <c r="C9" s="114" t="s">
        <v>28</v>
      </c>
      <c r="D9" s="6">
        <v>10.033333333333333</v>
      </c>
      <c r="E9" s="7">
        <v>4</v>
      </c>
      <c r="H9" s="114" t="s">
        <v>33</v>
      </c>
      <c r="I9" s="114" t="s">
        <v>34</v>
      </c>
      <c r="J9" s="114" t="s">
        <v>25</v>
      </c>
      <c r="K9" s="6">
        <v>10.503333333333332</v>
      </c>
      <c r="L9" s="7">
        <v>4</v>
      </c>
      <c r="M9"/>
    </row>
    <row r="10" spans="1:20" x14ac:dyDescent="0.25">
      <c r="A10" s="114" t="s">
        <v>31</v>
      </c>
      <c r="B10" s="114" t="s">
        <v>32</v>
      </c>
      <c r="C10" s="114" t="s">
        <v>22</v>
      </c>
      <c r="D10" s="6">
        <v>10.065000000000001</v>
      </c>
      <c r="E10" s="7">
        <v>5</v>
      </c>
      <c r="H10" s="114" t="s">
        <v>37</v>
      </c>
      <c r="I10" s="114" t="s">
        <v>38</v>
      </c>
      <c r="J10" s="114" t="s">
        <v>19</v>
      </c>
      <c r="K10" s="6">
        <v>10.506666666666668</v>
      </c>
      <c r="L10" s="7">
        <v>5</v>
      </c>
      <c r="M10"/>
    </row>
    <row r="11" spans="1:20" x14ac:dyDescent="0.25">
      <c r="A11" s="114" t="s">
        <v>35</v>
      </c>
      <c r="B11" s="114" t="s">
        <v>36</v>
      </c>
      <c r="C11" s="114" t="s">
        <v>22</v>
      </c>
      <c r="D11" s="6">
        <v>10.243333333333332</v>
      </c>
      <c r="E11" s="7">
        <v>6</v>
      </c>
      <c r="H11" s="114" t="s">
        <v>29</v>
      </c>
      <c r="I11" s="114" t="s">
        <v>30</v>
      </c>
      <c r="J11" s="114" t="s">
        <v>19</v>
      </c>
      <c r="K11" s="6">
        <v>10.515000000000001</v>
      </c>
      <c r="L11" s="7">
        <v>6</v>
      </c>
      <c r="M11"/>
    </row>
    <row r="12" spans="1:20" x14ac:dyDescent="0.25">
      <c r="A12" s="114" t="s">
        <v>45</v>
      </c>
      <c r="B12" s="114" t="s">
        <v>46</v>
      </c>
      <c r="C12" s="114" t="s">
        <v>22</v>
      </c>
      <c r="D12" s="6">
        <v>10.396666666666667</v>
      </c>
      <c r="E12" s="7">
        <v>7</v>
      </c>
      <c r="H12" s="114" t="s">
        <v>42</v>
      </c>
      <c r="I12" s="114" t="s">
        <v>43</v>
      </c>
      <c r="J12" s="114" t="s">
        <v>44</v>
      </c>
      <c r="K12" s="6">
        <v>10.523333333333333</v>
      </c>
      <c r="L12" s="7">
        <v>7</v>
      </c>
      <c r="M12"/>
    </row>
    <row r="13" spans="1:20" x14ac:dyDescent="0.25">
      <c r="A13" s="114" t="s">
        <v>105</v>
      </c>
      <c r="B13" s="114" t="s">
        <v>106</v>
      </c>
      <c r="C13" s="114" t="s">
        <v>22</v>
      </c>
      <c r="D13" s="6">
        <v>10.484999999999999</v>
      </c>
      <c r="E13" s="7">
        <v>8</v>
      </c>
      <c r="H13" s="114" t="s">
        <v>47</v>
      </c>
      <c r="I13" s="114" t="s">
        <v>48</v>
      </c>
      <c r="J13" s="114" t="s">
        <v>19</v>
      </c>
      <c r="K13" s="6">
        <v>10.803333333333333</v>
      </c>
      <c r="L13" s="7">
        <v>8</v>
      </c>
      <c r="M13"/>
    </row>
    <row r="14" spans="1:20" x14ac:dyDescent="0.25">
      <c r="A14" s="114" t="s">
        <v>61</v>
      </c>
      <c r="B14" s="114" t="s">
        <v>62</v>
      </c>
      <c r="C14" s="114" t="s">
        <v>22</v>
      </c>
      <c r="D14" s="6">
        <v>10.549999999999999</v>
      </c>
      <c r="E14" s="7">
        <v>9</v>
      </c>
      <c r="H14" s="114" t="s">
        <v>50</v>
      </c>
      <c r="I14" s="114" t="s">
        <v>51</v>
      </c>
      <c r="J14" s="114" t="s">
        <v>44</v>
      </c>
      <c r="K14" s="6">
        <v>10.810000000000002</v>
      </c>
      <c r="L14" s="7">
        <v>9</v>
      </c>
      <c r="M14"/>
    </row>
    <row r="15" spans="1:20" x14ac:dyDescent="0.25">
      <c r="A15" s="114" t="s">
        <v>63</v>
      </c>
      <c r="B15" s="114" t="s">
        <v>15</v>
      </c>
      <c r="C15" s="114" t="s">
        <v>41</v>
      </c>
      <c r="D15" s="6">
        <v>10.605</v>
      </c>
      <c r="E15" s="7">
        <v>10</v>
      </c>
      <c r="H15" s="114" t="s">
        <v>66</v>
      </c>
      <c r="I15" s="114" t="s">
        <v>67</v>
      </c>
      <c r="J15" s="114" t="s">
        <v>44</v>
      </c>
      <c r="K15" s="6">
        <v>11.253333333333332</v>
      </c>
      <c r="L15" s="7">
        <v>10</v>
      </c>
      <c r="M15"/>
    </row>
    <row r="17" spans="1:13" x14ac:dyDescent="0.25">
      <c r="A17" s="130" t="s">
        <v>56</v>
      </c>
      <c r="B17" s="130"/>
      <c r="C17" s="130"/>
      <c r="D17" s="130"/>
      <c r="E17" s="130"/>
      <c r="H17" s="131" t="s">
        <v>57</v>
      </c>
      <c r="I17" s="131"/>
      <c r="J17" s="131"/>
      <c r="K17" s="131"/>
      <c r="L17" s="131"/>
      <c r="M17"/>
    </row>
    <row r="18" spans="1:13" x14ac:dyDescent="0.25">
      <c r="A18" s="2" t="s">
        <v>3</v>
      </c>
      <c r="B18" s="2" t="s">
        <v>4</v>
      </c>
      <c r="C18" s="2" t="s">
        <v>5</v>
      </c>
      <c r="D18" s="3" t="s">
        <v>6</v>
      </c>
      <c r="E18" s="4" t="s">
        <v>7</v>
      </c>
      <c r="H18" s="2" t="s">
        <v>3</v>
      </c>
      <c r="I18" s="2" t="s">
        <v>4</v>
      </c>
      <c r="J18" s="2" t="s">
        <v>5</v>
      </c>
      <c r="K18" s="3" t="s">
        <v>6</v>
      </c>
      <c r="L18" s="5" t="s">
        <v>7</v>
      </c>
      <c r="M18"/>
    </row>
    <row r="19" spans="1:13" x14ac:dyDescent="0.25">
      <c r="A19" s="114" t="s">
        <v>39</v>
      </c>
      <c r="B19" s="114" t="s">
        <v>40</v>
      </c>
      <c r="C19" s="114" t="s">
        <v>41</v>
      </c>
      <c r="D19" s="6">
        <v>8.2100000000000009</v>
      </c>
      <c r="E19" s="7">
        <v>1</v>
      </c>
      <c r="H19" s="114" t="s">
        <v>47</v>
      </c>
      <c r="I19" s="114" t="s">
        <v>48</v>
      </c>
      <c r="J19" s="114" t="s">
        <v>19</v>
      </c>
      <c r="K19" s="6">
        <v>8.4733333333333345</v>
      </c>
      <c r="L19" s="7">
        <v>1</v>
      </c>
      <c r="M19"/>
    </row>
    <row r="20" spans="1:13" x14ac:dyDescent="0.25">
      <c r="A20" s="114" t="s">
        <v>31</v>
      </c>
      <c r="B20" s="114" t="s">
        <v>32</v>
      </c>
      <c r="C20" s="114" t="s">
        <v>22</v>
      </c>
      <c r="D20" s="6">
        <v>8.2199999999999989</v>
      </c>
      <c r="E20" s="7">
        <v>2</v>
      </c>
      <c r="H20" s="114" t="s">
        <v>11</v>
      </c>
      <c r="I20" s="114" t="s">
        <v>12</v>
      </c>
      <c r="J20" s="114" t="s">
        <v>13</v>
      </c>
      <c r="K20" s="6">
        <v>8.5</v>
      </c>
      <c r="L20" s="7">
        <v>2</v>
      </c>
      <c r="M20"/>
    </row>
    <row r="21" spans="1:13" x14ac:dyDescent="0.25">
      <c r="A21" s="114" t="s">
        <v>58</v>
      </c>
      <c r="B21" s="114" t="s">
        <v>59</v>
      </c>
      <c r="C21" s="114" t="s">
        <v>60</v>
      </c>
      <c r="D21" s="6">
        <v>8.2349999999999994</v>
      </c>
      <c r="E21" s="7">
        <v>3</v>
      </c>
      <c r="H21" s="114" t="s">
        <v>37</v>
      </c>
      <c r="I21" s="114" t="s">
        <v>38</v>
      </c>
      <c r="J21" s="114" t="s">
        <v>19</v>
      </c>
      <c r="K21" s="6">
        <v>8.5499999999999989</v>
      </c>
      <c r="L21" s="7">
        <v>3</v>
      </c>
      <c r="M21"/>
    </row>
    <row r="22" spans="1:13" x14ac:dyDescent="0.25">
      <c r="A22" s="114" t="s">
        <v>61</v>
      </c>
      <c r="B22" s="114" t="s">
        <v>62</v>
      </c>
      <c r="C22" s="114" t="s">
        <v>22</v>
      </c>
      <c r="D22" s="6">
        <v>8.3433333333333319</v>
      </c>
      <c r="E22" s="7">
        <v>4</v>
      </c>
      <c r="H22" s="114" t="s">
        <v>17</v>
      </c>
      <c r="I22" s="114" t="s">
        <v>18</v>
      </c>
      <c r="J22" s="114" t="s">
        <v>19</v>
      </c>
      <c r="K22" s="6">
        <v>8.81</v>
      </c>
      <c r="L22" s="7">
        <v>4</v>
      </c>
      <c r="M22"/>
    </row>
    <row r="23" spans="1:13" x14ac:dyDescent="0.25">
      <c r="A23" s="114" t="s">
        <v>8</v>
      </c>
      <c r="B23" s="114" t="s">
        <v>9</v>
      </c>
      <c r="C23" s="114" t="s">
        <v>10</v>
      </c>
      <c r="D23" s="6">
        <v>8.4550000000000001</v>
      </c>
      <c r="E23" s="7">
        <v>5</v>
      </c>
      <c r="H23" s="114" t="s">
        <v>42</v>
      </c>
      <c r="I23" s="114" t="s">
        <v>43</v>
      </c>
      <c r="J23" s="114" t="s">
        <v>44</v>
      </c>
      <c r="K23" s="6">
        <v>8.956666666666667</v>
      </c>
      <c r="L23" s="7">
        <v>5</v>
      </c>
      <c r="M23"/>
    </row>
    <row r="24" spans="1:13" x14ac:dyDescent="0.25">
      <c r="A24" s="114" t="s">
        <v>63</v>
      </c>
      <c r="B24" s="114" t="s">
        <v>15</v>
      </c>
      <c r="C24" s="114" t="s">
        <v>41</v>
      </c>
      <c r="D24" s="6">
        <v>8.4566666666666652</v>
      </c>
      <c r="E24" s="7">
        <v>6</v>
      </c>
      <c r="H24" s="114" t="s">
        <v>66</v>
      </c>
      <c r="I24" s="114" t="s">
        <v>67</v>
      </c>
      <c r="J24" s="114" t="s">
        <v>44</v>
      </c>
      <c r="K24" s="6">
        <v>9.0200000000000014</v>
      </c>
      <c r="L24" s="7">
        <v>6</v>
      </c>
      <c r="M24"/>
    </row>
    <row r="25" spans="1:13" x14ac:dyDescent="0.25">
      <c r="A25" s="114" t="s">
        <v>64</v>
      </c>
      <c r="B25" s="114" t="s">
        <v>65</v>
      </c>
      <c r="C25" s="114" t="s">
        <v>41</v>
      </c>
      <c r="D25" s="6">
        <v>8.5033333333333321</v>
      </c>
      <c r="E25" s="7">
        <v>7</v>
      </c>
      <c r="H25" s="114" t="s">
        <v>29</v>
      </c>
      <c r="I25" s="114" t="s">
        <v>30</v>
      </c>
      <c r="J25" s="114" t="s">
        <v>19</v>
      </c>
      <c r="K25" s="6">
        <v>9.09</v>
      </c>
      <c r="L25" s="7">
        <v>7</v>
      </c>
      <c r="M25"/>
    </row>
    <row r="26" spans="1:13" x14ac:dyDescent="0.25">
      <c r="A26" s="114" t="s">
        <v>35</v>
      </c>
      <c r="B26" s="114" t="s">
        <v>36</v>
      </c>
      <c r="C26" s="114" t="s">
        <v>22</v>
      </c>
      <c r="D26" s="6">
        <v>8.5400000000000009</v>
      </c>
      <c r="E26" s="7">
        <v>8</v>
      </c>
      <c r="H26" s="114" t="s">
        <v>23</v>
      </c>
      <c r="I26" s="114" t="s">
        <v>24</v>
      </c>
      <c r="J26" s="114" t="s">
        <v>25</v>
      </c>
      <c r="K26" s="6">
        <v>9.2200000000000006</v>
      </c>
      <c r="L26" s="7">
        <v>8</v>
      </c>
      <c r="M26"/>
    </row>
    <row r="27" spans="1:13" x14ac:dyDescent="0.25">
      <c r="A27" s="114" t="s">
        <v>20</v>
      </c>
      <c r="B27" s="114" t="s">
        <v>21</v>
      </c>
      <c r="C27" s="114" t="s">
        <v>22</v>
      </c>
      <c r="D27" s="6">
        <v>8.576666666666668</v>
      </c>
      <c r="E27" s="7">
        <v>9</v>
      </c>
      <c r="H27" s="114" t="s">
        <v>68</v>
      </c>
      <c r="I27" s="114" t="s">
        <v>69</v>
      </c>
      <c r="J27" s="114" t="s">
        <v>13</v>
      </c>
      <c r="K27" s="6">
        <v>9.23</v>
      </c>
      <c r="L27" s="7">
        <v>9</v>
      </c>
      <c r="M27"/>
    </row>
    <row r="28" spans="1:13" x14ac:dyDescent="0.25">
      <c r="A28" s="114" t="s">
        <v>45</v>
      </c>
      <c r="B28" s="114" t="s">
        <v>46</v>
      </c>
      <c r="C28" s="114" t="s">
        <v>22</v>
      </c>
      <c r="D28" s="6">
        <v>8.6966666666666672</v>
      </c>
      <c r="E28" s="7">
        <v>10</v>
      </c>
      <c r="H28" s="114" t="s">
        <v>33</v>
      </c>
      <c r="I28" s="114" t="s">
        <v>34</v>
      </c>
      <c r="J28" s="114" t="s">
        <v>25</v>
      </c>
      <c r="K28" s="6">
        <v>9.3166666666666682</v>
      </c>
      <c r="L28" s="7">
        <v>10</v>
      </c>
      <c r="M28"/>
    </row>
    <row r="30" spans="1:13" x14ac:dyDescent="0.25">
      <c r="A30" s="130" t="s">
        <v>70</v>
      </c>
      <c r="B30" s="130"/>
      <c r="C30" s="130"/>
      <c r="D30" s="130"/>
      <c r="E30" s="130"/>
      <c r="H30" s="131" t="s">
        <v>71</v>
      </c>
      <c r="I30" s="131"/>
      <c r="J30" s="131"/>
      <c r="K30" s="131"/>
      <c r="L30" s="131"/>
      <c r="M30"/>
    </row>
    <row r="31" spans="1:13" x14ac:dyDescent="0.25">
      <c r="A31" s="2" t="s">
        <v>3</v>
      </c>
      <c r="B31" s="2" t="s">
        <v>4</v>
      </c>
      <c r="C31" s="2" t="s">
        <v>5</v>
      </c>
      <c r="D31" s="3" t="s">
        <v>6</v>
      </c>
      <c r="E31" s="4" t="s">
        <v>7</v>
      </c>
      <c r="H31" s="2" t="s">
        <v>3</v>
      </c>
      <c r="I31" s="2" t="s">
        <v>4</v>
      </c>
      <c r="J31" s="2" t="s">
        <v>5</v>
      </c>
      <c r="K31" s="3" t="s">
        <v>6</v>
      </c>
      <c r="L31" s="5" t="s">
        <v>7</v>
      </c>
      <c r="M31"/>
    </row>
    <row r="32" spans="1:13" x14ac:dyDescent="0.25">
      <c r="A32" s="114" t="s">
        <v>31</v>
      </c>
      <c r="B32" s="114" t="s">
        <v>32</v>
      </c>
      <c r="C32" s="114" t="s">
        <v>22</v>
      </c>
      <c r="D32" s="6">
        <v>15.32</v>
      </c>
      <c r="E32" s="7">
        <v>1</v>
      </c>
      <c r="H32" s="114" t="s">
        <v>68</v>
      </c>
      <c r="I32" s="114" t="s">
        <v>69</v>
      </c>
      <c r="J32" s="114" t="s">
        <v>13</v>
      </c>
      <c r="K32" s="6">
        <v>16.344999999999999</v>
      </c>
      <c r="L32" s="7">
        <v>1</v>
      </c>
      <c r="M32"/>
    </row>
    <row r="33" spans="1:13" x14ac:dyDescent="0.25">
      <c r="A33" s="114" t="s">
        <v>58</v>
      </c>
      <c r="B33" s="114" t="s">
        <v>59</v>
      </c>
      <c r="C33" s="114" t="s">
        <v>60</v>
      </c>
      <c r="D33" s="6">
        <v>15.98</v>
      </c>
      <c r="E33" s="7">
        <v>2</v>
      </c>
      <c r="H33" s="114" t="s">
        <v>47</v>
      </c>
      <c r="I33" s="114" t="s">
        <v>48</v>
      </c>
      <c r="J33" s="114" t="s">
        <v>19</v>
      </c>
      <c r="K33" s="6">
        <v>16.433333333333334</v>
      </c>
      <c r="L33" s="7">
        <v>2</v>
      </c>
      <c r="M33"/>
    </row>
    <row r="34" spans="1:13" x14ac:dyDescent="0.25">
      <c r="A34" s="114" t="s">
        <v>39</v>
      </c>
      <c r="B34" s="114" t="s">
        <v>40</v>
      </c>
      <c r="C34" s="114" t="s">
        <v>41</v>
      </c>
      <c r="D34" s="6">
        <v>16.024999999999999</v>
      </c>
      <c r="E34" s="7">
        <v>3</v>
      </c>
      <c r="H34" s="114" t="s">
        <v>11</v>
      </c>
      <c r="I34" s="114" t="s">
        <v>12</v>
      </c>
      <c r="J34" s="114" t="s">
        <v>13</v>
      </c>
      <c r="K34" s="6">
        <v>16.45</v>
      </c>
      <c r="L34" s="7">
        <v>3</v>
      </c>
      <c r="M34"/>
    </row>
    <row r="35" spans="1:13" x14ac:dyDescent="0.25">
      <c r="A35" s="114" t="s">
        <v>14</v>
      </c>
      <c r="B35" s="114" t="s">
        <v>15</v>
      </c>
      <c r="C35" s="114" t="s">
        <v>16</v>
      </c>
      <c r="D35" s="6">
        <v>16.083333333333332</v>
      </c>
      <c r="E35" s="7">
        <v>4</v>
      </c>
      <c r="H35" s="114" t="s">
        <v>37</v>
      </c>
      <c r="I35" s="114" t="s">
        <v>38</v>
      </c>
      <c r="J35" s="114" t="s">
        <v>19</v>
      </c>
      <c r="K35" s="6">
        <v>16.933333333333334</v>
      </c>
      <c r="L35" s="7">
        <v>4</v>
      </c>
      <c r="M35"/>
    </row>
    <row r="36" spans="1:13" x14ac:dyDescent="0.25">
      <c r="A36" s="114" t="s">
        <v>64</v>
      </c>
      <c r="B36" s="114" t="s">
        <v>65</v>
      </c>
      <c r="C36" s="114" t="s">
        <v>41</v>
      </c>
      <c r="D36" s="6">
        <v>16.306666666666668</v>
      </c>
      <c r="E36" s="7">
        <v>5</v>
      </c>
      <c r="H36" s="114" t="s">
        <v>17</v>
      </c>
      <c r="I36" s="114" t="s">
        <v>18</v>
      </c>
      <c r="J36" s="114" t="s">
        <v>19</v>
      </c>
      <c r="K36" s="6">
        <v>17.239999999999998</v>
      </c>
      <c r="L36" s="7">
        <v>5</v>
      </c>
    </row>
    <row r="37" spans="1:13" x14ac:dyDescent="0.25">
      <c r="A37" s="114" t="s">
        <v>35</v>
      </c>
      <c r="B37" s="114" t="s">
        <v>36</v>
      </c>
      <c r="C37" s="114" t="s">
        <v>22</v>
      </c>
      <c r="D37" s="6">
        <v>16.446666666666669</v>
      </c>
      <c r="E37" s="7">
        <v>6</v>
      </c>
      <c r="H37" s="114" t="s">
        <v>42</v>
      </c>
      <c r="I37" s="114" t="s">
        <v>43</v>
      </c>
      <c r="J37" s="114" t="s">
        <v>44</v>
      </c>
      <c r="K37" s="6">
        <v>17.560000000000002</v>
      </c>
      <c r="L37" s="7">
        <v>6</v>
      </c>
    </row>
    <row r="38" spans="1:13" x14ac:dyDescent="0.25">
      <c r="A38" s="114" t="s">
        <v>35</v>
      </c>
      <c r="B38" s="114" t="s">
        <v>76</v>
      </c>
      <c r="C38" s="114" t="s">
        <v>22</v>
      </c>
      <c r="D38" s="6">
        <v>16.62</v>
      </c>
      <c r="E38" s="7">
        <v>7</v>
      </c>
      <c r="H38" s="114" t="s">
        <v>33</v>
      </c>
      <c r="I38" s="114" t="s">
        <v>34</v>
      </c>
      <c r="J38" s="114" t="s">
        <v>25</v>
      </c>
      <c r="K38" s="6">
        <v>17.746666666666666</v>
      </c>
      <c r="L38" s="7">
        <v>7</v>
      </c>
    </row>
    <row r="39" spans="1:13" x14ac:dyDescent="0.25">
      <c r="A39" s="114" t="s">
        <v>8</v>
      </c>
      <c r="B39" s="114" t="s">
        <v>9</v>
      </c>
      <c r="C39" s="114" t="s">
        <v>10</v>
      </c>
      <c r="D39" s="6">
        <v>16.655000000000001</v>
      </c>
      <c r="E39" s="7">
        <v>8</v>
      </c>
      <c r="H39" s="114" t="s">
        <v>66</v>
      </c>
      <c r="I39" s="114" t="s">
        <v>67</v>
      </c>
      <c r="J39" s="114" t="s">
        <v>44</v>
      </c>
      <c r="K39" s="6">
        <v>18.150000000000002</v>
      </c>
      <c r="L39" s="7">
        <v>8</v>
      </c>
    </row>
    <row r="40" spans="1:13" x14ac:dyDescent="0.25">
      <c r="A40" s="114" t="s">
        <v>26</v>
      </c>
      <c r="B40" s="114" t="s">
        <v>27</v>
      </c>
      <c r="C40" s="114" t="s">
        <v>28</v>
      </c>
      <c r="D40" s="6">
        <v>16.663333333333334</v>
      </c>
      <c r="E40" s="7">
        <v>9</v>
      </c>
      <c r="H40" s="114" t="s">
        <v>23</v>
      </c>
      <c r="I40" s="114" t="s">
        <v>24</v>
      </c>
      <c r="J40" s="114" t="s">
        <v>25</v>
      </c>
      <c r="K40" s="6">
        <v>18.433333333333334</v>
      </c>
      <c r="L40" s="7">
        <v>9</v>
      </c>
    </row>
    <row r="41" spans="1:13" x14ac:dyDescent="0.25">
      <c r="A41" s="114" t="s">
        <v>61</v>
      </c>
      <c r="B41" s="114" t="s">
        <v>62</v>
      </c>
      <c r="C41" s="114" t="s">
        <v>22</v>
      </c>
      <c r="D41" s="6">
        <v>16.743333333333336</v>
      </c>
      <c r="E41" s="7">
        <v>10</v>
      </c>
      <c r="H41" s="114" t="s">
        <v>109</v>
      </c>
      <c r="I41" s="114" t="s">
        <v>110</v>
      </c>
      <c r="J41" s="114" t="s">
        <v>44</v>
      </c>
      <c r="K41" s="6">
        <v>18.446666666666669</v>
      </c>
      <c r="L41" s="7">
        <v>10</v>
      </c>
    </row>
    <row r="43" spans="1:13" x14ac:dyDescent="0.25">
      <c r="A43" s="130" t="s">
        <v>77</v>
      </c>
      <c r="B43" s="130"/>
      <c r="C43" s="130"/>
      <c r="D43" s="130"/>
      <c r="E43" s="130"/>
      <c r="H43" s="131" t="s">
        <v>78</v>
      </c>
      <c r="I43" s="131"/>
      <c r="J43" s="131"/>
      <c r="K43" s="131"/>
      <c r="L43" s="131"/>
    </row>
    <row r="44" spans="1:13" s="8" customFormat="1" x14ac:dyDescent="0.25">
      <c r="A44" s="2" t="s">
        <v>3</v>
      </c>
      <c r="B44" s="2" t="s">
        <v>4</v>
      </c>
      <c r="C44" s="2" t="s">
        <v>5</v>
      </c>
      <c r="D44" s="3" t="s">
        <v>6</v>
      </c>
      <c r="E44" s="4" t="s">
        <v>7</v>
      </c>
      <c r="H44" s="2" t="s">
        <v>3</v>
      </c>
      <c r="I44" s="2" t="s">
        <v>4</v>
      </c>
      <c r="J44" s="2" t="s">
        <v>5</v>
      </c>
      <c r="K44" s="3" t="s">
        <v>6</v>
      </c>
      <c r="L44" s="5" t="s">
        <v>7</v>
      </c>
      <c r="M44" s="9"/>
    </row>
    <row r="45" spans="1:13" x14ac:dyDescent="0.25">
      <c r="A45" s="114" t="s">
        <v>31</v>
      </c>
      <c r="B45" s="114" t="s">
        <v>32</v>
      </c>
      <c r="C45" s="114" t="s">
        <v>22</v>
      </c>
      <c r="D45" s="6">
        <v>33.58</v>
      </c>
      <c r="E45" s="7">
        <v>1</v>
      </c>
      <c r="H45" s="114" t="s">
        <v>11</v>
      </c>
      <c r="I45" s="114" t="s">
        <v>12</v>
      </c>
      <c r="J45" s="114" t="s">
        <v>13</v>
      </c>
      <c r="K45" s="6">
        <v>36.019999999999996</v>
      </c>
      <c r="L45" s="7">
        <v>1</v>
      </c>
    </row>
    <row r="46" spans="1:13" x14ac:dyDescent="0.25">
      <c r="A46" s="114" t="s">
        <v>39</v>
      </c>
      <c r="B46" s="114" t="s">
        <v>40</v>
      </c>
      <c r="C46" s="114" t="s">
        <v>41</v>
      </c>
      <c r="D46" s="6">
        <v>33.700000000000003</v>
      </c>
      <c r="E46" s="7">
        <v>2</v>
      </c>
      <c r="H46" s="114" t="s">
        <v>47</v>
      </c>
      <c r="I46" s="114" t="s">
        <v>48</v>
      </c>
      <c r="J46" s="114" t="s">
        <v>19</v>
      </c>
      <c r="K46" s="6">
        <v>36.989999999999995</v>
      </c>
      <c r="L46" s="7">
        <v>2</v>
      </c>
    </row>
    <row r="47" spans="1:13" x14ac:dyDescent="0.25">
      <c r="A47" s="114" t="s">
        <v>14</v>
      </c>
      <c r="B47" s="114" t="s">
        <v>15</v>
      </c>
      <c r="C47" s="114" t="s">
        <v>16</v>
      </c>
      <c r="D47" s="6">
        <v>35.026666666666671</v>
      </c>
      <c r="E47" s="7">
        <v>3</v>
      </c>
      <c r="H47" s="114" t="s">
        <v>17</v>
      </c>
      <c r="I47" s="114" t="s">
        <v>18</v>
      </c>
      <c r="J47" s="114" t="s">
        <v>19</v>
      </c>
      <c r="K47">
        <v>37.340000000000003</v>
      </c>
      <c r="L47">
        <v>3</v>
      </c>
    </row>
    <row r="48" spans="1:13" x14ac:dyDescent="0.25">
      <c r="A48" s="114" t="s">
        <v>35</v>
      </c>
      <c r="B48" s="114" t="s">
        <v>36</v>
      </c>
      <c r="C48" s="114" t="s">
        <v>22</v>
      </c>
      <c r="D48" s="6">
        <v>35.923333333333339</v>
      </c>
      <c r="E48" s="7">
        <v>4</v>
      </c>
      <c r="H48" s="114" t="s">
        <v>37</v>
      </c>
      <c r="I48" s="114" t="s">
        <v>38</v>
      </c>
      <c r="J48" s="114" t="s">
        <v>19</v>
      </c>
      <c r="K48" s="6">
        <v>37.716666666666669</v>
      </c>
      <c r="L48" s="114">
        <v>4</v>
      </c>
    </row>
    <row r="49" spans="1:13" x14ac:dyDescent="0.25">
      <c r="A49" s="114" t="s">
        <v>26</v>
      </c>
      <c r="B49" s="114" t="s">
        <v>27</v>
      </c>
      <c r="C49" s="114" t="s">
        <v>28</v>
      </c>
      <c r="D49" s="6">
        <v>36.133333333333333</v>
      </c>
      <c r="E49" s="7">
        <v>5</v>
      </c>
      <c r="H49" s="114" t="s">
        <v>33</v>
      </c>
      <c r="I49" s="114" t="s">
        <v>34</v>
      </c>
      <c r="J49" s="114" t="s">
        <v>25</v>
      </c>
      <c r="K49" s="6">
        <v>39.436666666666667</v>
      </c>
      <c r="L49" s="114">
        <v>5</v>
      </c>
    </row>
    <row r="50" spans="1:13" x14ac:dyDescent="0.25">
      <c r="A50" s="114" t="s">
        <v>61</v>
      </c>
      <c r="B50" s="114" t="s">
        <v>62</v>
      </c>
      <c r="C50" s="114" t="s">
        <v>22</v>
      </c>
      <c r="D50" s="6">
        <v>36.223333333333329</v>
      </c>
      <c r="E50" s="7">
        <v>6</v>
      </c>
      <c r="H50" s="114" t="s">
        <v>29</v>
      </c>
      <c r="I50" s="114" t="s">
        <v>30</v>
      </c>
      <c r="J50" s="114" t="s">
        <v>19</v>
      </c>
      <c r="K50" s="6">
        <v>40.664999999999999</v>
      </c>
      <c r="L50" s="114">
        <v>6</v>
      </c>
    </row>
    <row r="51" spans="1:13" x14ac:dyDescent="0.25">
      <c r="A51" s="114" t="s">
        <v>20</v>
      </c>
      <c r="B51" s="114" t="s">
        <v>21</v>
      </c>
      <c r="C51" s="114" t="s">
        <v>22</v>
      </c>
      <c r="D51" s="6">
        <v>37.564999999999998</v>
      </c>
      <c r="E51" s="7">
        <v>7</v>
      </c>
      <c r="H51" s="114" t="s">
        <v>42</v>
      </c>
      <c r="I51" s="114" t="s">
        <v>43</v>
      </c>
      <c r="J51" s="114" t="s">
        <v>44</v>
      </c>
      <c r="K51" s="6">
        <v>41.484999999999999</v>
      </c>
      <c r="L51" s="114">
        <v>7</v>
      </c>
    </row>
    <row r="52" spans="1:13" x14ac:dyDescent="0.25">
      <c r="A52" s="114" t="s">
        <v>45</v>
      </c>
      <c r="B52" s="114" t="s">
        <v>46</v>
      </c>
      <c r="C52" s="114" t="s">
        <v>22</v>
      </c>
      <c r="D52" s="6">
        <v>37.81</v>
      </c>
      <c r="E52" s="7">
        <v>8</v>
      </c>
      <c r="H52" s="114" t="s">
        <v>83</v>
      </c>
      <c r="I52" s="114" t="s">
        <v>84</v>
      </c>
      <c r="J52" s="114" t="s">
        <v>25</v>
      </c>
      <c r="K52" s="6">
        <v>41.756666666666661</v>
      </c>
      <c r="L52" s="114">
        <v>8</v>
      </c>
    </row>
    <row r="53" spans="1:13" x14ac:dyDescent="0.25">
      <c r="A53" s="114" t="s">
        <v>87</v>
      </c>
      <c r="B53" s="114" t="s">
        <v>88</v>
      </c>
      <c r="C53" s="114" t="s">
        <v>16</v>
      </c>
      <c r="D53" s="6">
        <v>38.306666666666665</v>
      </c>
      <c r="E53" s="7">
        <v>9</v>
      </c>
      <c r="H53" s="114" t="s">
        <v>109</v>
      </c>
      <c r="I53" s="114" t="s">
        <v>110</v>
      </c>
      <c r="J53" s="114" t="s">
        <v>44</v>
      </c>
      <c r="K53" s="6">
        <v>42.413333333333334</v>
      </c>
      <c r="L53" s="114">
        <v>9</v>
      </c>
    </row>
    <row r="54" spans="1:13" x14ac:dyDescent="0.25">
      <c r="A54" s="114" t="s">
        <v>63</v>
      </c>
      <c r="B54" s="114" t="s">
        <v>15</v>
      </c>
      <c r="C54" s="114" t="s">
        <v>41</v>
      </c>
      <c r="D54" s="6">
        <v>38.43</v>
      </c>
      <c r="E54" s="7">
        <v>10</v>
      </c>
      <c r="H54" s="114" t="s">
        <v>66</v>
      </c>
      <c r="I54" s="114" t="s">
        <v>67</v>
      </c>
      <c r="J54" s="114" t="s">
        <v>44</v>
      </c>
      <c r="K54" s="6">
        <v>43.24</v>
      </c>
      <c r="L54" s="114">
        <v>10</v>
      </c>
    </row>
    <row r="56" spans="1:13" x14ac:dyDescent="0.25">
      <c r="A56" s="130" t="s">
        <v>85</v>
      </c>
      <c r="B56" s="130"/>
      <c r="C56" s="130"/>
      <c r="D56" s="130"/>
      <c r="E56" s="130"/>
      <c r="H56" s="131" t="s">
        <v>86</v>
      </c>
      <c r="I56" s="131"/>
      <c r="J56" s="131"/>
      <c r="K56" s="131"/>
      <c r="L56" s="131"/>
    </row>
    <row r="57" spans="1:13" s="8" customFormat="1" x14ac:dyDescent="0.25">
      <c r="A57" s="2" t="s">
        <v>3</v>
      </c>
      <c r="B57" s="2" t="s">
        <v>4</v>
      </c>
      <c r="C57" s="2" t="s">
        <v>5</v>
      </c>
      <c r="D57" s="3" t="s">
        <v>6</v>
      </c>
      <c r="E57" s="4" t="s">
        <v>7</v>
      </c>
      <c r="H57" s="2" t="s">
        <v>3</v>
      </c>
      <c r="I57" s="2" t="s">
        <v>4</v>
      </c>
      <c r="J57" s="2" t="s">
        <v>5</v>
      </c>
      <c r="K57" s="3" t="s">
        <v>6</v>
      </c>
      <c r="L57" s="5" t="s">
        <v>7</v>
      </c>
      <c r="M57" s="9"/>
    </row>
    <row r="58" spans="1:13" x14ac:dyDescent="0.25">
      <c r="A58" s="114" t="s">
        <v>31</v>
      </c>
      <c r="B58" s="114" t="s">
        <v>32</v>
      </c>
      <c r="C58" s="114" t="s">
        <v>22</v>
      </c>
      <c r="D58" s="6">
        <v>76.59</v>
      </c>
      <c r="E58" s="7">
        <v>1</v>
      </c>
      <c r="H58" s="114" t="s">
        <v>47</v>
      </c>
      <c r="I58" s="114" t="s">
        <v>48</v>
      </c>
      <c r="J58" s="114" t="s">
        <v>19</v>
      </c>
      <c r="K58" s="6">
        <v>88.00333333333333</v>
      </c>
      <c r="L58" s="7">
        <v>1</v>
      </c>
    </row>
    <row r="59" spans="1:13" x14ac:dyDescent="0.25">
      <c r="A59" s="114" t="s">
        <v>14</v>
      </c>
      <c r="B59" s="114" t="s">
        <v>15</v>
      </c>
      <c r="C59" s="114" t="s">
        <v>16</v>
      </c>
      <c r="D59" s="6">
        <v>79.77</v>
      </c>
      <c r="E59" s="7">
        <v>2</v>
      </c>
      <c r="H59" s="114" t="s">
        <v>17</v>
      </c>
      <c r="I59" s="114" t="s">
        <v>18</v>
      </c>
      <c r="J59" s="114" t="s">
        <v>19</v>
      </c>
      <c r="K59">
        <v>88.12</v>
      </c>
      <c r="L59">
        <v>2</v>
      </c>
    </row>
    <row r="60" spans="1:13" x14ac:dyDescent="0.25">
      <c r="A60" s="114" t="s">
        <v>39</v>
      </c>
      <c r="B60" s="114" t="s">
        <v>40</v>
      </c>
      <c r="C60" s="114" t="s">
        <v>41</v>
      </c>
      <c r="D60" s="6">
        <v>81.86</v>
      </c>
      <c r="E60" s="7">
        <v>3</v>
      </c>
      <c r="H60" s="114" t="s">
        <v>11</v>
      </c>
      <c r="I60" s="114" t="s">
        <v>12</v>
      </c>
      <c r="J60" s="114" t="s">
        <v>13</v>
      </c>
      <c r="K60" s="6">
        <v>89.39</v>
      </c>
      <c r="L60" s="114">
        <v>3</v>
      </c>
    </row>
    <row r="61" spans="1:13" x14ac:dyDescent="0.25">
      <c r="A61" s="114" t="s">
        <v>61</v>
      </c>
      <c r="B61" s="114" t="s">
        <v>62</v>
      </c>
      <c r="C61" s="114" t="s">
        <v>22</v>
      </c>
      <c r="D61" s="6">
        <v>85.884999999999991</v>
      </c>
      <c r="E61" s="7">
        <v>4</v>
      </c>
      <c r="H61" s="114" t="s">
        <v>37</v>
      </c>
      <c r="I61" s="114" t="s">
        <v>38</v>
      </c>
      <c r="J61" s="114" t="s">
        <v>19</v>
      </c>
      <c r="K61" s="6">
        <v>90.036666666666676</v>
      </c>
      <c r="L61" s="114">
        <v>4</v>
      </c>
    </row>
    <row r="62" spans="1:13" x14ac:dyDescent="0.25">
      <c r="A62" s="114" t="s">
        <v>87</v>
      </c>
      <c r="B62" s="114" t="s">
        <v>88</v>
      </c>
      <c r="C62" s="114" t="s">
        <v>16</v>
      </c>
      <c r="D62" s="6">
        <v>88.765000000000001</v>
      </c>
      <c r="E62" s="7">
        <v>5</v>
      </c>
      <c r="H62" s="114" t="s">
        <v>33</v>
      </c>
      <c r="I62" s="114" t="s">
        <v>34</v>
      </c>
      <c r="J62" s="114" t="s">
        <v>25</v>
      </c>
      <c r="K62" s="6">
        <v>92.536666666666676</v>
      </c>
      <c r="L62" s="114">
        <v>5</v>
      </c>
    </row>
    <row r="63" spans="1:13" x14ac:dyDescent="0.25">
      <c r="A63" s="114" t="s">
        <v>63</v>
      </c>
      <c r="B63" s="114" t="s">
        <v>15</v>
      </c>
      <c r="C63" s="114" t="s">
        <v>41</v>
      </c>
      <c r="D63" s="6">
        <v>91.27</v>
      </c>
      <c r="E63" s="7">
        <v>6</v>
      </c>
      <c r="H63" s="114" t="s">
        <v>50</v>
      </c>
      <c r="I63" s="114" t="s">
        <v>51</v>
      </c>
      <c r="J63" s="114" t="s">
        <v>44</v>
      </c>
      <c r="K63" s="6">
        <v>97.125</v>
      </c>
      <c r="L63" s="114">
        <v>6</v>
      </c>
    </row>
    <row r="64" spans="1:13" x14ac:dyDescent="0.25">
      <c r="A64" s="114" t="s">
        <v>45</v>
      </c>
      <c r="B64" s="114" t="s">
        <v>46</v>
      </c>
      <c r="C64" s="114" t="s">
        <v>22</v>
      </c>
      <c r="D64" s="6">
        <v>91.336666666666659</v>
      </c>
      <c r="E64" s="7">
        <v>7</v>
      </c>
      <c r="H64" s="114" t="s">
        <v>42</v>
      </c>
      <c r="I64" s="114" t="s">
        <v>43</v>
      </c>
      <c r="J64" s="114" t="s">
        <v>44</v>
      </c>
      <c r="K64" s="6">
        <v>97.35</v>
      </c>
      <c r="L64" s="114">
        <v>7</v>
      </c>
    </row>
    <row r="65" spans="1:13" x14ac:dyDescent="0.25">
      <c r="A65" s="114" t="s">
        <v>162</v>
      </c>
      <c r="B65" s="114" t="s">
        <v>163</v>
      </c>
      <c r="C65" s="114" t="s">
        <v>60</v>
      </c>
      <c r="D65" s="6">
        <v>94.335000000000008</v>
      </c>
      <c r="E65" s="7">
        <v>8</v>
      </c>
      <c r="H65" s="114" t="s">
        <v>109</v>
      </c>
      <c r="I65" s="114" t="s">
        <v>110</v>
      </c>
      <c r="J65" s="114" t="s">
        <v>44</v>
      </c>
      <c r="K65" s="6">
        <v>99.25333333333333</v>
      </c>
      <c r="L65" s="114">
        <v>8</v>
      </c>
    </row>
    <row r="66" spans="1:13" x14ac:dyDescent="0.25">
      <c r="A66" s="114" t="s">
        <v>172</v>
      </c>
      <c r="B66" s="114" t="s">
        <v>173</v>
      </c>
      <c r="C66" s="114" t="s">
        <v>28</v>
      </c>
      <c r="D66" s="6">
        <v>96.57</v>
      </c>
      <c r="E66" s="7">
        <v>9</v>
      </c>
      <c r="H66" s="114" t="s">
        <v>83</v>
      </c>
      <c r="I66" s="114" t="s">
        <v>84</v>
      </c>
      <c r="J66" s="114" t="s">
        <v>25</v>
      </c>
      <c r="K66" s="6">
        <v>100.33</v>
      </c>
      <c r="L66" s="114">
        <v>9</v>
      </c>
    </row>
    <row r="67" spans="1:13" x14ac:dyDescent="0.25">
      <c r="A67" s="114" t="s">
        <v>159</v>
      </c>
      <c r="B67" s="114" t="s">
        <v>160</v>
      </c>
      <c r="C67" s="114" t="s">
        <v>60</v>
      </c>
      <c r="D67" s="6">
        <v>102.265</v>
      </c>
      <c r="E67" s="7">
        <v>10</v>
      </c>
      <c r="H67" s="114" t="s">
        <v>66</v>
      </c>
      <c r="I67" s="114" t="s">
        <v>67</v>
      </c>
      <c r="J67" s="114" t="s">
        <v>44</v>
      </c>
      <c r="K67" s="6">
        <v>104.61666666666667</v>
      </c>
      <c r="L67" s="114">
        <v>10</v>
      </c>
    </row>
    <row r="68" spans="1:13" x14ac:dyDescent="0.25">
      <c r="A68" s="114"/>
      <c r="B68" s="114"/>
      <c r="C68" s="114"/>
      <c r="D68" s="6"/>
      <c r="E68" s="7"/>
    </row>
    <row r="69" spans="1:13" s="114" customFormat="1" x14ac:dyDescent="0.25">
      <c r="D69" s="6"/>
      <c r="E69" s="1"/>
      <c r="M69" s="1"/>
    </row>
    <row r="70" spans="1:13" x14ac:dyDescent="0.25">
      <c r="A70" s="130" t="s">
        <v>95</v>
      </c>
      <c r="B70" s="130"/>
      <c r="C70" s="130"/>
      <c r="D70" s="130"/>
      <c r="E70" s="130"/>
      <c r="F70" s="130"/>
      <c r="H70" s="131" t="s">
        <v>96</v>
      </c>
      <c r="I70" s="131"/>
      <c r="J70" s="131"/>
      <c r="K70" s="131"/>
      <c r="L70" s="131"/>
      <c r="M70" s="131"/>
    </row>
    <row r="71" spans="1:13" x14ac:dyDescent="0.25">
      <c r="A71" s="2" t="s">
        <v>3</v>
      </c>
      <c r="B71" s="2" t="s">
        <v>4</v>
      </c>
      <c r="C71" s="2" t="s">
        <v>5</v>
      </c>
      <c r="D71" s="10" t="s">
        <v>97</v>
      </c>
      <c r="E71" s="5" t="s">
        <v>98</v>
      </c>
      <c r="F71" s="5" t="s">
        <v>7</v>
      </c>
      <c r="H71" s="2" t="s">
        <v>3</v>
      </c>
      <c r="I71" s="2" t="s">
        <v>4</v>
      </c>
      <c r="J71" s="2" t="s">
        <v>5</v>
      </c>
      <c r="K71" s="10" t="s">
        <v>97</v>
      </c>
      <c r="L71" s="5" t="s">
        <v>98</v>
      </c>
      <c r="M71" s="5" t="s">
        <v>7</v>
      </c>
    </row>
    <row r="72" spans="1:13" s="13" customFormat="1" x14ac:dyDescent="0.25">
      <c r="A72" s="114" t="s">
        <v>20</v>
      </c>
      <c r="B72" s="114" t="s">
        <v>21</v>
      </c>
      <c r="C72" s="114" t="s">
        <v>22</v>
      </c>
      <c r="D72" s="12">
        <v>9</v>
      </c>
      <c r="E72" s="13">
        <v>7</v>
      </c>
      <c r="F72" s="7">
        <v>1</v>
      </c>
      <c r="H72" s="114" t="s">
        <v>11</v>
      </c>
      <c r="I72" s="114" t="s">
        <v>12</v>
      </c>
      <c r="J72" s="114" t="s">
        <v>13</v>
      </c>
      <c r="K72" s="12">
        <v>9</v>
      </c>
      <c r="L72" s="13">
        <v>9</v>
      </c>
      <c r="M72" s="7">
        <v>1</v>
      </c>
    </row>
    <row r="73" spans="1:13" s="13" customFormat="1" x14ac:dyDescent="0.25">
      <c r="A73" s="114" t="s">
        <v>39</v>
      </c>
      <c r="B73" s="114" t="s">
        <v>40</v>
      </c>
      <c r="C73" s="114" t="s">
        <v>41</v>
      </c>
      <c r="D73" s="12">
        <v>9</v>
      </c>
      <c r="E73" s="13">
        <v>3</v>
      </c>
      <c r="F73" s="7">
        <v>2</v>
      </c>
      <c r="H73" s="114" t="s">
        <v>47</v>
      </c>
      <c r="I73" s="114" t="s">
        <v>48</v>
      </c>
      <c r="J73" s="114" t="s">
        <v>19</v>
      </c>
      <c r="K73" s="12">
        <v>9</v>
      </c>
      <c r="L73" s="13">
        <v>2</v>
      </c>
      <c r="M73" s="7">
        <v>2</v>
      </c>
    </row>
    <row r="74" spans="1:13" s="13" customFormat="1" x14ac:dyDescent="0.25">
      <c r="A74" s="114" t="s">
        <v>58</v>
      </c>
      <c r="B74" s="114" t="s">
        <v>59</v>
      </c>
      <c r="C74" s="114" t="s">
        <v>60</v>
      </c>
      <c r="D74" s="12">
        <v>9</v>
      </c>
      <c r="E74" s="13">
        <v>3</v>
      </c>
      <c r="F74" s="7">
        <v>2</v>
      </c>
      <c r="H74" s="114" t="s">
        <v>42</v>
      </c>
      <c r="I74" s="114" t="s">
        <v>43</v>
      </c>
      <c r="J74" s="114" t="s">
        <v>44</v>
      </c>
      <c r="K74" s="12">
        <v>8</v>
      </c>
      <c r="L74" s="13">
        <v>10</v>
      </c>
      <c r="M74" s="7">
        <v>3</v>
      </c>
    </row>
    <row r="75" spans="1:13" s="13" customFormat="1" x14ac:dyDescent="0.25">
      <c r="A75" s="114" t="s">
        <v>26</v>
      </c>
      <c r="B75" s="114" t="s">
        <v>27</v>
      </c>
      <c r="C75" s="114" t="s">
        <v>28</v>
      </c>
      <c r="D75" s="12">
        <v>9</v>
      </c>
      <c r="E75" s="13">
        <v>1</v>
      </c>
      <c r="F75" s="7">
        <v>3</v>
      </c>
      <c r="H75" s="114" t="s">
        <v>50</v>
      </c>
      <c r="I75" s="114" t="s">
        <v>51</v>
      </c>
      <c r="J75" s="114" t="s">
        <v>44</v>
      </c>
      <c r="K75" s="12">
        <v>8</v>
      </c>
      <c r="L75" s="13">
        <v>9</v>
      </c>
      <c r="M75" s="7">
        <v>4</v>
      </c>
    </row>
    <row r="76" spans="1:13" s="13" customFormat="1" x14ac:dyDescent="0.25">
      <c r="A76" s="114" t="s">
        <v>99</v>
      </c>
      <c r="B76" s="114" t="s">
        <v>100</v>
      </c>
      <c r="C76" s="114" t="s">
        <v>28</v>
      </c>
      <c r="D76" s="12">
        <v>9</v>
      </c>
      <c r="E76" s="13">
        <v>0</v>
      </c>
      <c r="F76" s="7">
        <v>4</v>
      </c>
      <c r="H76" s="114" t="s">
        <v>33</v>
      </c>
      <c r="I76" s="114" t="s">
        <v>34</v>
      </c>
      <c r="J76" s="114" t="s">
        <v>25</v>
      </c>
      <c r="K76" s="12">
        <v>8</v>
      </c>
      <c r="L76" s="13">
        <v>7</v>
      </c>
      <c r="M76" s="7">
        <v>5</v>
      </c>
    </row>
    <row r="77" spans="1:13" s="13" customFormat="1" x14ac:dyDescent="0.25">
      <c r="A77" s="114" t="s">
        <v>91</v>
      </c>
      <c r="B77" s="114" t="s">
        <v>92</v>
      </c>
      <c r="C77" s="114" t="s">
        <v>28</v>
      </c>
      <c r="D77" s="12">
        <v>9</v>
      </c>
      <c r="E77" s="13">
        <v>0</v>
      </c>
      <c r="F77" s="7">
        <v>4</v>
      </c>
      <c r="H77" s="114" t="s">
        <v>37</v>
      </c>
      <c r="I77" s="114" t="s">
        <v>38</v>
      </c>
      <c r="J77" s="114" t="s">
        <v>19</v>
      </c>
      <c r="K77" s="12">
        <v>8</v>
      </c>
      <c r="L77" s="13">
        <v>4</v>
      </c>
      <c r="M77" s="7">
        <v>6</v>
      </c>
    </row>
    <row r="78" spans="1:13" s="13" customFormat="1" x14ac:dyDescent="0.25">
      <c r="A78" s="114" t="s">
        <v>64</v>
      </c>
      <c r="B78" s="114" t="s">
        <v>65</v>
      </c>
      <c r="C78" s="114" t="s">
        <v>41</v>
      </c>
      <c r="D78" s="12">
        <v>8</v>
      </c>
      <c r="E78" s="13">
        <v>10</v>
      </c>
      <c r="F78" s="7">
        <v>5</v>
      </c>
      <c r="H78" s="114" t="s">
        <v>23</v>
      </c>
      <c r="I78" s="114" t="s">
        <v>24</v>
      </c>
      <c r="J78" s="114" t="s">
        <v>25</v>
      </c>
      <c r="K78" s="12">
        <v>8</v>
      </c>
      <c r="L78" s="13">
        <v>4</v>
      </c>
      <c r="M78" s="7">
        <v>6</v>
      </c>
    </row>
    <row r="79" spans="1:13" s="13" customFormat="1" x14ac:dyDescent="0.25">
      <c r="A79" s="114" t="s">
        <v>35</v>
      </c>
      <c r="B79" s="114" t="s">
        <v>36</v>
      </c>
      <c r="C79" s="114" t="s">
        <v>22</v>
      </c>
      <c r="D79" s="12">
        <v>8</v>
      </c>
      <c r="E79" s="13">
        <v>9</v>
      </c>
      <c r="F79" s="7">
        <v>8</v>
      </c>
      <c r="H79" s="114" t="s">
        <v>66</v>
      </c>
      <c r="I79" s="114" t="s">
        <v>67</v>
      </c>
      <c r="J79" s="114" t="s">
        <v>44</v>
      </c>
      <c r="K79" s="12">
        <v>8</v>
      </c>
      <c r="L79" s="13">
        <v>2</v>
      </c>
      <c r="M79" s="7">
        <v>8</v>
      </c>
    </row>
    <row r="80" spans="1:13" s="13" customFormat="1" x14ac:dyDescent="0.25">
      <c r="A80" s="114" t="s">
        <v>107</v>
      </c>
      <c r="B80" s="114" t="s">
        <v>108</v>
      </c>
      <c r="C80" s="114" t="s">
        <v>28</v>
      </c>
      <c r="D80" s="12">
        <v>8</v>
      </c>
      <c r="E80" s="13">
        <v>9</v>
      </c>
      <c r="F80" s="7">
        <v>8</v>
      </c>
      <c r="H80" s="114" t="s">
        <v>109</v>
      </c>
      <c r="I80" s="114" t="s">
        <v>110</v>
      </c>
      <c r="J80" s="114" t="s">
        <v>44</v>
      </c>
      <c r="K80" s="12">
        <v>7</v>
      </c>
      <c r="L80" s="13">
        <v>11</v>
      </c>
      <c r="M80" s="7">
        <v>9</v>
      </c>
    </row>
    <row r="81" spans="1:13" s="13" customFormat="1" x14ac:dyDescent="0.25">
      <c r="A81" s="114" t="s">
        <v>8</v>
      </c>
      <c r="B81" s="114" t="s">
        <v>9</v>
      </c>
      <c r="C81" s="114" t="s">
        <v>10</v>
      </c>
      <c r="D81" s="12">
        <v>8</v>
      </c>
      <c r="E81" s="13">
        <v>8</v>
      </c>
      <c r="F81" s="7">
        <v>10</v>
      </c>
      <c r="H81" s="114" t="s">
        <v>17</v>
      </c>
      <c r="I81" s="114" t="s">
        <v>18</v>
      </c>
      <c r="J81" s="114" t="s">
        <v>19</v>
      </c>
      <c r="K81" s="12">
        <v>7</v>
      </c>
      <c r="L81" s="13">
        <v>10</v>
      </c>
      <c r="M81" s="7">
        <v>10</v>
      </c>
    </row>
    <row r="83" spans="1:13" x14ac:dyDescent="0.25">
      <c r="A83" s="130" t="s">
        <v>103</v>
      </c>
      <c r="B83" s="130"/>
      <c r="C83" s="130"/>
      <c r="D83" s="130"/>
      <c r="E83" s="130"/>
      <c r="F83" s="130"/>
      <c r="H83" s="131" t="s">
        <v>104</v>
      </c>
      <c r="I83" s="131"/>
      <c r="J83" s="131"/>
      <c r="K83" s="131"/>
      <c r="L83" s="131"/>
      <c r="M83" s="131"/>
    </row>
    <row r="84" spans="1:13" x14ac:dyDescent="0.25">
      <c r="A84" s="2" t="s">
        <v>3</v>
      </c>
      <c r="B84" s="2" t="s">
        <v>4</v>
      </c>
      <c r="C84" s="2" t="s">
        <v>5</v>
      </c>
      <c r="D84" s="10" t="s">
        <v>97</v>
      </c>
      <c r="E84" s="5" t="s">
        <v>98</v>
      </c>
      <c r="F84" s="5" t="s">
        <v>7</v>
      </c>
      <c r="H84" s="2" t="s">
        <v>3</v>
      </c>
      <c r="I84" s="2" t="s">
        <v>4</v>
      </c>
      <c r="J84" s="2" t="s">
        <v>5</v>
      </c>
      <c r="K84" s="10" t="s">
        <v>97</v>
      </c>
      <c r="L84" s="5" t="s">
        <v>98</v>
      </c>
      <c r="M84" s="5" t="s">
        <v>7</v>
      </c>
    </row>
    <row r="85" spans="1:13" x14ac:dyDescent="0.25">
      <c r="A85" s="114" t="s">
        <v>35</v>
      </c>
      <c r="B85" s="114" t="s">
        <v>36</v>
      </c>
      <c r="C85" s="114" t="s">
        <v>22</v>
      </c>
      <c r="D85" s="12">
        <v>21</v>
      </c>
      <c r="E85" s="13">
        <v>10</v>
      </c>
      <c r="F85" s="7">
        <v>1</v>
      </c>
      <c r="H85" s="114" t="s">
        <v>11</v>
      </c>
      <c r="I85" s="114" t="s">
        <v>12</v>
      </c>
      <c r="J85" s="114" t="s">
        <v>13</v>
      </c>
      <c r="K85" s="12">
        <v>16</v>
      </c>
      <c r="L85" s="13">
        <v>9</v>
      </c>
      <c r="M85" s="7">
        <v>1</v>
      </c>
    </row>
    <row r="86" spans="1:13" x14ac:dyDescent="0.25">
      <c r="A86" s="114" t="s">
        <v>35</v>
      </c>
      <c r="B86" s="114" t="s">
        <v>76</v>
      </c>
      <c r="C86" s="114" t="s">
        <v>22</v>
      </c>
      <c r="D86" s="12">
        <v>21</v>
      </c>
      <c r="E86" s="13">
        <v>6</v>
      </c>
      <c r="F86" s="7">
        <v>2</v>
      </c>
      <c r="H86" s="114" t="s">
        <v>50</v>
      </c>
      <c r="I86" s="114" t="s">
        <v>51</v>
      </c>
      <c r="J86" s="114" t="s">
        <v>44</v>
      </c>
      <c r="K86" s="12">
        <v>15</v>
      </c>
      <c r="L86" s="13">
        <v>8</v>
      </c>
      <c r="M86" s="7">
        <v>2</v>
      </c>
    </row>
    <row r="87" spans="1:13" x14ac:dyDescent="0.25">
      <c r="A87" s="114" t="s">
        <v>14</v>
      </c>
      <c r="B87" s="114" t="s">
        <v>15</v>
      </c>
      <c r="C87" s="114" t="s">
        <v>16</v>
      </c>
      <c r="D87" s="12">
        <v>19</v>
      </c>
      <c r="E87" s="13">
        <v>1</v>
      </c>
      <c r="F87" s="7">
        <v>3</v>
      </c>
      <c r="H87" s="114" t="s">
        <v>47</v>
      </c>
      <c r="I87" s="114" t="s">
        <v>48</v>
      </c>
      <c r="J87" s="114" t="s">
        <v>19</v>
      </c>
      <c r="K87" s="12">
        <v>14</v>
      </c>
      <c r="L87" s="13">
        <v>3</v>
      </c>
      <c r="M87" s="7">
        <v>3</v>
      </c>
    </row>
    <row r="88" spans="1:13" x14ac:dyDescent="0.25">
      <c r="A88" s="114" t="s">
        <v>26</v>
      </c>
      <c r="B88" s="114" t="s">
        <v>27</v>
      </c>
      <c r="C88" s="114" t="s">
        <v>28</v>
      </c>
      <c r="D88" s="12">
        <v>19</v>
      </c>
      <c r="E88" s="13">
        <v>1</v>
      </c>
      <c r="F88" s="7">
        <v>3</v>
      </c>
      <c r="H88" s="114" t="s">
        <v>33</v>
      </c>
      <c r="I88" s="114" t="s">
        <v>34</v>
      </c>
      <c r="J88" s="114" t="s">
        <v>25</v>
      </c>
      <c r="K88" s="12">
        <v>14</v>
      </c>
      <c r="L88" s="13">
        <v>2</v>
      </c>
      <c r="M88" s="7">
        <v>4</v>
      </c>
    </row>
    <row r="89" spans="1:13" x14ac:dyDescent="0.25">
      <c r="A89" s="114" t="s">
        <v>105</v>
      </c>
      <c r="B89" s="114" t="s">
        <v>106</v>
      </c>
      <c r="C89" s="114" t="s">
        <v>22</v>
      </c>
      <c r="D89" s="12">
        <v>19</v>
      </c>
      <c r="E89" s="13">
        <v>0</v>
      </c>
      <c r="F89" s="7">
        <v>4</v>
      </c>
      <c r="H89" s="114" t="s">
        <v>23</v>
      </c>
      <c r="I89" s="114" t="s">
        <v>24</v>
      </c>
      <c r="J89" s="114" t="s">
        <v>25</v>
      </c>
      <c r="K89" s="12">
        <v>13</v>
      </c>
      <c r="L89" s="13">
        <v>7</v>
      </c>
      <c r="M89" s="7">
        <v>5</v>
      </c>
    </row>
    <row r="90" spans="1:13" x14ac:dyDescent="0.25">
      <c r="A90" s="114" t="s">
        <v>61</v>
      </c>
      <c r="B90" s="114" t="s">
        <v>62</v>
      </c>
      <c r="C90" s="114" t="s">
        <v>22</v>
      </c>
      <c r="D90" s="12">
        <v>18</v>
      </c>
      <c r="E90" s="13">
        <v>2</v>
      </c>
      <c r="F90" s="7">
        <v>5</v>
      </c>
      <c r="H90" s="114" t="s">
        <v>42</v>
      </c>
      <c r="I90" s="114" t="s">
        <v>43</v>
      </c>
      <c r="J90" s="114" t="s">
        <v>44</v>
      </c>
      <c r="K90" s="12">
        <v>13</v>
      </c>
      <c r="L90" s="13">
        <v>4</v>
      </c>
      <c r="M90" s="7">
        <v>6</v>
      </c>
    </row>
    <row r="91" spans="1:13" x14ac:dyDescent="0.25">
      <c r="A91" s="114" t="s">
        <v>8</v>
      </c>
      <c r="B91" s="114" t="s">
        <v>9</v>
      </c>
      <c r="C91" s="114" t="s">
        <v>10</v>
      </c>
      <c r="D91" s="12">
        <v>18</v>
      </c>
      <c r="E91" s="13">
        <v>1</v>
      </c>
      <c r="F91" s="7">
        <v>7</v>
      </c>
      <c r="H91" s="114" t="s">
        <v>68</v>
      </c>
      <c r="I91" s="114" t="s">
        <v>69</v>
      </c>
      <c r="J91" s="114" t="s">
        <v>13</v>
      </c>
      <c r="K91" s="12">
        <v>13</v>
      </c>
      <c r="L91" s="13">
        <v>4</v>
      </c>
      <c r="M91" s="7">
        <v>6</v>
      </c>
    </row>
    <row r="92" spans="1:13" x14ac:dyDescent="0.25">
      <c r="A92" s="114" t="s">
        <v>107</v>
      </c>
      <c r="B92" s="114" t="s">
        <v>108</v>
      </c>
      <c r="C92" s="114" t="s">
        <v>28</v>
      </c>
      <c r="D92" s="12">
        <v>17</v>
      </c>
      <c r="E92" s="13">
        <v>10</v>
      </c>
      <c r="F92" s="7">
        <v>8</v>
      </c>
      <c r="H92" s="114" t="s">
        <v>109</v>
      </c>
      <c r="I92" s="114" t="s">
        <v>110</v>
      </c>
      <c r="J92" s="114" t="s">
        <v>44</v>
      </c>
      <c r="K92" s="12">
        <v>12</v>
      </c>
      <c r="L92" s="13">
        <v>8</v>
      </c>
      <c r="M92" s="7">
        <v>8</v>
      </c>
    </row>
    <row r="93" spans="1:13" x14ac:dyDescent="0.25">
      <c r="A93" s="114" t="s">
        <v>58</v>
      </c>
      <c r="B93" s="114" t="s">
        <v>59</v>
      </c>
      <c r="C93" s="114" t="s">
        <v>60</v>
      </c>
      <c r="D93" s="12">
        <v>17</v>
      </c>
      <c r="E93" s="13">
        <v>8</v>
      </c>
      <c r="F93" s="7">
        <v>9</v>
      </c>
      <c r="H93" s="114" t="s">
        <v>111</v>
      </c>
      <c r="I93" s="114" t="s">
        <v>112</v>
      </c>
      <c r="J93" s="114" t="s">
        <v>19</v>
      </c>
      <c r="K93" s="12">
        <v>11</v>
      </c>
      <c r="L93" s="13">
        <v>9</v>
      </c>
      <c r="M93" s="7">
        <v>9</v>
      </c>
    </row>
    <row r="94" spans="1:13" x14ac:dyDescent="0.25">
      <c r="A94" s="114" t="s">
        <v>81</v>
      </c>
      <c r="B94" s="114" t="s">
        <v>82</v>
      </c>
      <c r="C94" s="114" t="s">
        <v>41</v>
      </c>
      <c r="D94" s="12">
        <v>16</v>
      </c>
      <c r="E94" s="13">
        <v>7</v>
      </c>
      <c r="F94" s="7">
        <v>10</v>
      </c>
      <c r="H94" s="114" t="s">
        <v>37</v>
      </c>
      <c r="I94" s="114" t="s">
        <v>38</v>
      </c>
      <c r="J94" s="114" t="s">
        <v>19</v>
      </c>
      <c r="K94" s="12">
        <v>11</v>
      </c>
      <c r="L94" s="13">
        <v>2</v>
      </c>
      <c r="M94" s="7">
        <v>10</v>
      </c>
    </row>
    <row r="95" spans="1:13" x14ac:dyDescent="0.25">
      <c r="C95"/>
      <c r="D95" s="6"/>
      <c r="E95" s="11"/>
      <c r="F95" s="7"/>
      <c r="K95" s="6"/>
      <c r="L95" s="11"/>
      <c r="M95" s="7"/>
    </row>
    <row r="96" spans="1:13" x14ac:dyDescent="0.25">
      <c r="A96" s="130" t="s">
        <v>115</v>
      </c>
      <c r="B96" s="130"/>
      <c r="C96" s="130"/>
      <c r="D96" s="130"/>
      <c r="E96" s="130"/>
      <c r="F96" s="130"/>
      <c r="H96" s="131" t="s">
        <v>116</v>
      </c>
      <c r="I96" s="131"/>
      <c r="J96" s="131"/>
      <c r="K96" s="131"/>
      <c r="L96" s="131"/>
      <c r="M96" s="131"/>
    </row>
    <row r="97" spans="1:15" x14ac:dyDescent="0.25">
      <c r="A97" s="2" t="s">
        <v>3</v>
      </c>
      <c r="B97" s="2" t="s">
        <v>4</v>
      </c>
      <c r="C97" s="2" t="s">
        <v>5</v>
      </c>
      <c r="D97" s="10" t="s">
        <v>97</v>
      </c>
      <c r="E97" s="5" t="s">
        <v>98</v>
      </c>
      <c r="F97" s="5" t="s">
        <v>7</v>
      </c>
      <c r="H97" s="2" t="s">
        <v>3</v>
      </c>
      <c r="I97" s="2" t="s">
        <v>4</v>
      </c>
      <c r="J97" s="2" t="s">
        <v>5</v>
      </c>
      <c r="K97" s="10" t="s">
        <v>97</v>
      </c>
      <c r="L97" s="5" t="s">
        <v>98</v>
      </c>
      <c r="M97" s="5" t="s">
        <v>7</v>
      </c>
    </row>
    <row r="98" spans="1:15" x14ac:dyDescent="0.25">
      <c r="A98" s="114" t="s">
        <v>14</v>
      </c>
      <c r="B98" s="114" t="s">
        <v>15</v>
      </c>
      <c r="C98" s="114" t="s">
        <v>16</v>
      </c>
      <c r="D98" s="127">
        <v>3</v>
      </c>
      <c r="E98" s="127">
        <v>8</v>
      </c>
      <c r="F98">
        <v>1</v>
      </c>
      <c r="H98" s="114" t="s">
        <v>11</v>
      </c>
      <c r="I98" s="114" t="s">
        <v>12</v>
      </c>
      <c r="J98" s="114" t="s">
        <v>13</v>
      </c>
      <c r="K98" s="127">
        <v>3</v>
      </c>
      <c r="L98" s="127">
        <v>10</v>
      </c>
      <c r="M98" s="1">
        <v>1</v>
      </c>
      <c r="O98" s="14"/>
    </row>
    <row r="99" spans="1:15" x14ac:dyDescent="0.25">
      <c r="A99" s="114" t="s">
        <v>64</v>
      </c>
      <c r="B99" s="114" t="s">
        <v>65</v>
      </c>
      <c r="C99" s="114" t="s">
        <v>41</v>
      </c>
      <c r="D99" s="127">
        <v>3</v>
      </c>
      <c r="E99" s="127">
        <v>8</v>
      </c>
      <c r="F99">
        <v>1</v>
      </c>
      <c r="H99" s="114" t="s">
        <v>33</v>
      </c>
      <c r="I99" s="114" t="s">
        <v>34</v>
      </c>
      <c r="J99" s="114" t="s">
        <v>25</v>
      </c>
      <c r="K99" s="127">
        <v>3</v>
      </c>
      <c r="L99" s="127">
        <v>6</v>
      </c>
      <c r="M99" s="1">
        <v>2</v>
      </c>
      <c r="O99" s="14"/>
    </row>
    <row r="100" spans="1:15" x14ac:dyDescent="0.25">
      <c r="A100" s="114" t="s">
        <v>35</v>
      </c>
      <c r="B100" s="114" t="s">
        <v>36</v>
      </c>
      <c r="C100" s="114" t="s">
        <v>22</v>
      </c>
      <c r="D100" s="127">
        <v>3</v>
      </c>
      <c r="E100" s="127">
        <v>8</v>
      </c>
      <c r="F100">
        <v>1</v>
      </c>
      <c r="H100" s="114" t="s">
        <v>29</v>
      </c>
      <c r="I100" s="114" t="s">
        <v>30</v>
      </c>
      <c r="J100" s="114" t="s">
        <v>19</v>
      </c>
      <c r="K100" s="127">
        <v>3</v>
      </c>
      <c r="L100" s="127">
        <v>6</v>
      </c>
      <c r="M100" s="1">
        <v>2</v>
      </c>
      <c r="O100" s="14"/>
    </row>
    <row r="101" spans="1:15" x14ac:dyDescent="0.25">
      <c r="A101" s="114" t="s">
        <v>107</v>
      </c>
      <c r="B101" s="114" t="s">
        <v>108</v>
      </c>
      <c r="C101" s="114" t="s">
        <v>28</v>
      </c>
      <c r="D101" s="127">
        <v>3</v>
      </c>
      <c r="E101" s="127">
        <v>6</v>
      </c>
      <c r="F101">
        <v>2</v>
      </c>
      <c r="H101" s="114" t="s">
        <v>37</v>
      </c>
      <c r="I101" s="114" t="s">
        <v>38</v>
      </c>
      <c r="J101" s="114" t="s">
        <v>19</v>
      </c>
      <c r="K101" s="127">
        <v>3</v>
      </c>
      <c r="L101" s="127">
        <v>4</v>
      </c>
      <c r="M101" s="1">
        <v>3</v>
      </c>
      <c r="O101" s="14"/>
    </row>
    <row r="102" spans="1:15" x14ac:dyDescent="0.25">
      <c r="A102" s="114" t="s">
        <v>117</v>
      </c>
      <c r="B102" s="114" t="s">
        <v>118</v>
      </c>
      <c r="C102" s="114" t="s">
        <v>16</v>
      </c>
      <c r="D102" s="127">
        <v>3</v>
      </c>
      <c r="E102" s="127">
        <v>6</v>
      </c>
      <c r="F102">
        <v>2</v>
      </c>
      <c r="H102" s="114" t="s">
        <v>83</v>
      </c>
      <c r="I102" s="114" t="s">
        <v>84</v>
      </c>
      <c r="J102" s="114" t="s">
        <v>25</v>
      </c>
      <c r="K102" s="127">
        <v>3</v>
      </c>
      <c r="L102" s="127">
        <v>4</v>
      </c>
      <c r="M102" s="1">
        <v>3</v>
      </c>
      <c r="O102" s="14"/>
    </row>
    <row r="103" spans="1:15" x14ac:dyDescent="0.25">
      <c r="A103" s="114" t="s">
        <v>91</v>
      </c>
      <c r="B103" s="114" t="s">
        <v>92</v>
      </c>
      <c r="C103" s="114" t="s">
        <v>28</v>
      </c>
      <c r="D103" s="127">
        <v>3</v>
      </c>
      <c r="E103" s="127">
        <v>4</v>
      </c>
      <c r="F103">
        <v>3</v>
      </c>
      <c r="H103" s="114" t="s">
        <v>17</v>
      </c>
      <c r="I103" s="114" t="s">
        <v>18</v>
      </c>
      <c r="J103" s="114" t="s">
        <v>19</v>
      </c>
      <c r="K103" s="127">
        <v>3</v>
      </c>
      <c r="L103" s="127">
        <v>4</v>
      </c>
      <c r="M103" s="1">
        <v>3</v>
      </c>
      <c r="O103" s="14"/>
    </row>
  </sheetData>
  <mergeCells count="18">
    <mergeCell ref="A83:F83"/>
    <mergeCell ref="H83:M83"/>
    <mergeCell ref="A96:F96"/>
    <mergeCell ref="H96:M96"/>
    <mergeCell ref="A43:E43"/>
    <mergeCell ref="H43:L43"/>
    <mergeCell ref="A56:E56"/>
    <mergeCell ref="H56:L56"/>
    <mergeCell ref="A70:F70"/>
    <mergeCell ref="H70:M70"/>
    <mergeCell ref="A30:E30"/>
    <mergeCell ref="H30:L30"/>
    <mergeCell ref="A1:L1"/>
    <mergeCell ref="A4:E4"/>
    <mergeCell ref="H4:L4"/>
    <mergeCell ref="A17:E17"/>
    <mergeCell ref="H17:L17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0"/>
  <sheetViews>
    <sheetView workbookViewId="0">
      <selection activeCell="E76" sqref="E76"/>
    </sheetView>
  </sheetViews>
  <sheetFormatPr defaultRowHeight="15" x14ac:dyDescent="0.25"/>
  <cols>
    <col min="1" max="1" width="10.85546875" style="114" bestFit="1" customWidth="1"/>
    <col min="2" max="2" width="14.85546875" style="114" bestFit="1" customWidth="1"/>
    <col min="3" max="3" width="12.85546875" style="114" bestFit="1" customWidth="1"/>
    <col min="4" max="4" width="7.5703125" style="114" bestFit="1" customWidth="1"/>
    <col min="5" max="5" width="16.28515625" style="114" bestFit="1" customWidth="1"/>
    <col min="6" max="6" width="12.7109375" style="114" bestFit="1" customWidth="1"/>
    <col min="7" max="9" width="13.85546875" style="114" bestFit="1" customWidth="1"/>
    <col min="10" max="10" width="10.28515625" style="114" bestFit="1" customWidth="1"/>
    <col min="11" max="11" width="8.42578125" style="114" bestFit="1" customWidth="1"/>
    <col min="12" max="12" width="12.42578125" style="114" bestFit="1" customWidth="1"/>
    <col min="13" max="13" width="14.28515625" style="114" bestFit="1" customWidth="1"/>
    <col min="14" max="16384" width="9.140625" style="114"/>
  </cols>
  <sheetData>
    <row r="1" spans="1:13" x14ac:dyDescent="0.25">
      <c r="A1" s="114" t="s">
        <v>3</v>
      </c>
      <c r="B1" s="114" t="s">
        <v>4</v>
      </c>
      <c r="C1" s="114" t="s">
        <v>5</v>
      </c>
      <c r="D1" s="114" t="s">
        <v>120</v>
      </c>
      <c r="E1" s="114" t="s">
        <v>121</v>
      </c>
      <c r="F1" s="114" t="s">
        <v>122</v>
      </c>
      <c r="G1" s="114" t="s">
        <v>123</v>
      </c>
      <c r="H1" s="114" t="s">
        <v>124</v>
      </c>
      <c r="I1" s="114" t="s">
        <v>125</v>
      </c>
      <c r="J1" s="114" t="s">
        <v>191</v>
      </c>
      <c r="K1" s="114" t="s">
        <v>126</v>
      </c>
      <c r="L1" s="114" t="s">
        <v>200</v>
      </c>
      <c r="M1" s="114" t="s">
        <v>201</v>
      </c>
    </row>
    <row r="2" spans="1:13" hidden="1" x14ac:dyDescent="0.25">
      <c r="A2" s="114" t="s">
        <v>31</v>
      </c>
      <c r="B2" s="114" t="s">
        <v>32</v>
      </c>
      <c r="C2" s="114" t="s">
        <v>22</v>
      </c>
      <c r="D2" s="114" t="s">
        <v>130</v>
      </c>
      <c r="E2" s="6">
        <v>10.065000000000001</v>
      </c>
      <c r="F2" s="6">
        <v>8.2199999999999989</v>
      </c>
      <c r="G2" s="6">
        <v>15.32</v>
      </c>
      <c r="H2" s="6">
        <v>33.58</v>
      </c>
      <c r="I2" s="6">
        <v>76.59</v>
      </c>
      <c r="J2" s="6">
        <v>8.4583333333333339</v>
      </c>
      <c r="K2" s="6">
        <v>16.541666666666664</v>
      </c>
      <c r="L2" s="127">
        <v>3</v>
      </c>
      <c r="M2" s="127"/>
    </row>
    <row r="3" spans="1:13" hidden="1" x14ac:dyDescent="0.25">
      <c r="A3" s="114" t="s">
        <v>39</v>
      </c>
      <c r="B3" s="114" t="s">
        <v>40</v>
      </c>
      <c r="C3" s="114" t="s">
        <v>41</v>
      </c>
      <c r="D3" s="114" t="s">
        <v>130</v>
      </c>
      <c r="E3" s="6"/>
      <c r="F3" s="6">
        <v>8.2100000000000009</v>
      </c>
      <c r="G3" s="6">
        <v>16.024999999999999</v>
      </c>
      <c r="H3" s="6">
        <v>33.700000000000003</v>
      </c>
      <c r="I3" s="6">
        <v>81.86</v>
      </c>
      <c r="J3" s="6">
        <v>9.25</v>
      </c>
      <c r="K3" s="6">
        <v>13.833333333333334</v>
      </c>
      <c r="L3" s="127">
        <v>3</v>
      </c>
      <c r="M3" s="127">
        <v>2</v>
      </c>
    </row>
    <row r="4" spans="1:13" hidden="1" x14ac:dyDescent="0.25">
      <c r="A4" s="114" t="s">
        <v>14</v>
      </c>
      <c r="B4" s="114" t="s">
        <v>15</v>
      </c>
      <c r="C4" s="114" t="s">
        <v>16</v>
      </c>
      <c r="D4" s="114" t="s">
        <v>130</v>
      </c>
      <c r="E4" s="6">
        <v>9.879999999999999</v>
      </c>
      <c r="F4" s="6">
        <v>8.8133333333333326</v>
      </c>
      <c r="G4" s="6">
        <v>16.083333333333332</v>
      </c>
      <c r="H4" s="6">
        <v>35.026666666666671</v>
      </c>
      <c r="I4" s="6">
        <v>79.77</v>
      </c>
      <c r="J4" s="6">
        <v>8.3888888888888893</v>
      </c>
      <c r="K4" s="6">
        <v>19.111111111111111</v>
      </c>
      <c r="L4" s="127">
        <v>3</v>
      </c>
      <c r="M4" s="127">
        <v>8</v>
      </c>
    </row>
    <row r="5" spans="1:13" hidden="1" x14ac:dyDescent="0.25">
      <c r="A5" s="114" t="s">
        <v>35</v>
      </c>
      <c r="B5" s="114" t="s">
        <v>36</v>
      </c>
      <c r="C5" s="114" t="s">
        <v>22</v>
      </c>
      <c r="D5" s="114" t="s">
        <v>130</v>
      </c>
      <c r="E5" s="6">
        <v>10.243333333333332</v>
      </c>
      <c r="F5" s="6">
        <v>8.5400000000000009</v>
      </c>
      <c r="G5" s="6">
        <v>16.446666666666669</v>
      </c>
      <c r="H5" s="6">
        <v>35.923333333333339</v>
      </c>
      <c r="I5" s="6"/>
      <c r="J5" s="6">
        <v>8.7777777777777768</v>
      </c>
      <c r="K5" s="6">
        <v>21.833333333333332</v>
      </c>
      <c r="L5" s="127">
        <v>3</v>
      </c>
      <c r="M5" s="127">
        <v>2</v>
      </c>
    </row>
    <row r="6" spans="1:13" hidden="1" x14ac:dyDescent="0.25">
      <c r="A6" s="114" t="s">
        <v>11</v>
      </c>
      <c r="B6" s="114" t="s">
        <v>12</v>
      </c>
      <c r="C6" s="114" t="s">
        <v>13</v>
      </c>
      <c r="D6" s="114" t="s">
        <v>127</v>
      </c>
      <c r="E6" s="6">
        <v>10.245000000000001</v>
      </c>
      <c r="F6" s="6">
        <v>8.5</v>
      </c>
      <c r="G6" s="6">
        <v>16.45</v>
      </c>
      <c r="H6" s="6">
        <v>36.019999999999996</v>
      </c>
      <c r="I6" s="6">
        <v>89.39</v>
      </c>
      <c r="J6" s="6">
        <v>9.7777777777777786</v>
      </c>
      <c r="K6" s="6">
        <v>16.777777777777775</v>
      </c>
      <c r="L6" s="127">
        <v>3</v>
      </c>
      <c r="M6" s="127">
        <v>10</v>
      </c>
    </row>
    <row r="7" spans="1:13" hidden="1" x14ac:dyDescent="0.25">
      <c r="A7" s="114" t="s">
        <v>26</v>
      </c>
      <c r="B7" s="114" t="s">
        <v>27</v>
      </c>
      <c r="C7" s="114" t="s">
        <v>28</v>
      </c>
      <c r="D7" s="114" t="s">
        <v>130</v>
      </c>
      <c r="E7" s="6">
        <v>10.033333333333333</v>
      </c>
      <c r="F7" s="6">
        <v>8.8266666666666662</v>
      </c>
      <c r="G7" s="6">
        <v>16.663333333333334</v>
      </c>
      <c r="H7" s="6">
        <v>36.133333333333333</v>
      </c>
      <c r="I7" s="6"/>
      <c r="J7" s="6">
        <v>9.0555555555555571</v>
      </c>
      <c r="K7" s="6">
        <v>19.055555555555554</v>
      </c>
      <c r="L7" s="127">
        <v>3</v>
      </c>
      <c r="M7" s="127">
        <v>2</v>
      </c>
    </row>
    <row r="8" spans="1:13" hidden="1" x14ac:dyDescent="0.25">
      <c r="A8" s="114" t="s">
        <v>61</v>
      </c>
      <c r="B8" s="114" t="s">
        <v>62</v>
      </c>
      <c r="C8" s="114" t="s">
        <v>22</v>
      </c>
      <c r="D8" s="114" t="s">
        <v>130</v>
      </c>
      <c r="E8" s="6">
        <v>10.549999999999999</v>
      </c>
      <c r="F8" s="6">
        <v>8.3433333333333319</v>
      </c>
      <c r="G8" s="6">
        <v>16.743333333333336</v>
      </c>
      <c r="H8" s="6">
        <v>36.223333333333329</v>
      </c>
      <c r="I8" s="6">
        <v>85.884999999999991</v>
      </c>
      <c r="J8" s="6">
        <v>8.0555555555555554</v>
      </c>
      <c r="K8" s="6">
        <v>18.138888888888889</v>
      </c>
      <c r="L8" s="127">
        <v>3</v>
      </c>
      <c r="M8" s="127">
        <v>2</v>
      </c>
    </row>
    <row r="9" spans="1:13" x14ac:dyDescent="0.25">
      <c r="A9" s="114" t="s">
        <v>47</v>
      </c>
      <c r="B9" s="114" t="s">
        <v>48</v>
      </c>
      <c r="C9" s="114" t="s">
        <v>19</v>
      </c>
      <c r="D9" s="114" t="s">
        <v>127</v>
      </c>
      <c r="E9" s="6">
        <v>10.803333333333333</v>
      </c>
      <c r="F9" s="6">
        <v>8.4733333333333345</v>
      </c>
      <c r="G9" s="6">
        <v>16.433333333333334</v>
      </c>
      <c r="H9" s="6">
        <v>36.989999999999995</v>
      </c>
      <c r="I9" s="6">
        <v>88.00333333333333</v>
      </c>
      <c r="J9" s="6">
        <v>9.1666666666666661</v>
      </c>
      <c r="K9" s="6">
        <v>14.277777777777779</v>
      </c>
      <c r="L9" s="127">
        <v>3</v>
      </c>
      <c r="M9" s="127">
        <v>2</v>
      </c>
    </row>
    <row r="10" spans="1:13" hidden="1" x14ac:dyDescent="0.25">
      <c r="A10" s="114" t="s">
        <v>20</v>
      </c>
      <c r="B10" s="114" t="s">
        <v>21</v>
      </c>
      <c r="C10" s="114" t="s">
        <v>22</v>
      </c>
      <c r="D10" s="114" t="s">
        <v>130</v>
      </c>
      <c r="E10" s="6">
        <v>9.8933333333333326</v>
      </c>
      <c r="F10" s="6">
        <v>8.576666666666668</v>
      </c>
      <c r="G10" s="6">
        <v>17.53</v>
      </c>
      <c r="H10" s="6">
        <v>37.564999999999998</v>
      </c>
      <c r="I10" s="6"/>
      <c r="J10" s="6">
        <v>9.6111111111111125</v>
      </c>
      <c r="K10" s="6">
        <v>15.708333333333332</v>
      </c>
      <c r="L10" s="127">
        <v>3</v>
      </c>
      <c r="M10" s="127">
        <v>2</v>
      </c>
    </row>
    <row r="11" spans="1:13" x14ac:dyDescent="0.25">
      <c r="A11" s="114" t="s">
        <v>37</v>
      </c>
      <c r="B11" s="114" t="s">
        <v>38</v>
      </c>
      <c r="C11" s="114" t="s">
        <v>19</v>
      </c>
      <c r="D11" s="114" t="s">
        <v>127</v>
      </c>
      <c r="E11" s="6">
        <v>10.506666666666668</v>
      </c>
      <c r="F11" s="6">
        <v>8.5499999999999989</v>
      </c>
      <c r="G11" s="6">
        <v>16.933333333333334</v>
      </c>
      <c r="H11" s="6">
        <v>37.716666666666669</v>
      </c>
      <c r="I11" s="6">
        <v>90.036666666666676</v>
      </c>
      <c r="J11" s="6">
        <v>8.3611111111111125</v>
      </c>
      <c r="K11" s="6">
        <v>11.194444444444445</v>
      </c>
      <c r="L11" s="127">
        <v>3</v>
      </c>
      <c r="M11" s="127">
        <v>4</v>
      </c>
    </row>
    <row r="12" spans="1:13" hidden="1" x14ac:dyDescent="0.25">
      <c r="A12" s="114" t="s">
        <v>45</v>
      </c>
      <c r="B12" s="114" t="s">
        <v>46</v>
      </c>
      <c r="C12" s="114" t="s">
        <v>22</v>
      </c>
      <c r="D12" s="114" t="s">
        <v>130</v>
      </c>
      <c r="E12" s="6">
        <v>10.396666666666667</v>
      </c>
      <c r="F12" s="6">
        <v>8.6966666666666672</v>
      </c>
      <c r="G12" s="6">
        <v>17.226666666666663</v>
      </c>
      <c r="H12" s="6">
        <v>37.81</v>
      </c>
      <c r="I12" s="6">
        <v>91.336666666666659</v>
      </c>
      <c r="J12" s="6">
        <v>8.3611111111111089</v>
      </c>
      <c r="K12" s="6">
        <v>14.75</v>
      </c>
      <c r="L12" s="127">
        <v>3</v>
      </c>
      <c r="M12" s="127"/>
    </row>
    <row r="13" spans="1:13" hidden="1" x14ac:dyDescent="0.25">
      <c r="A13" s="114" t="s">
        <v>87</v>
      </c>
      <c r="B13" s="114" t="s">
        <v>88</v>
      </c>
      <c r="C13" s="114" t="s">
        <v>16</v>
      </c>
      <c r="D13" s="114" t="s">
        <v>130</v>
      </c>
      <c r="E13" s="6">
        <v>11.37</v>
      </c>
      <c r="F13" s="6">
        <v>9.1233333333333331</v>
      </c>
      <c r="G13" s="6">
        <v>17.78</v>
      </c>
      <c r="H13" s="6">
        <v>38.306666666666665</v>
      </c>
      <c r="I13" s="6">
        <v>88.765000000000001</v>
      </c>
      <c r="J13" s="6">
        <v>7.7222222222222214</v>
      </c>
      <c r="K13" s="6">
        <v>11.805555555555557</v>
      </c>
      <c r="L13" s="127">
        <v>3</v>
      </c>
      <c r="M13" s="127"/>
    </row>
    <row r="14" spans="1:13" hidden="1" x14ac:dyDescent="0.25">
      <c r="A14" s="114" t="s">
        <v>63</v>
      </c>
      <c r="B14" s="114" t="s">
        <v>15</v>
      </c>
      <c r="C14" s="114" t="s">
        <v>41</v>
      </c>
      <c r="D14" s="114" t="s">
        <v>130</v>
      </c>
      <c r="E14" s="6">
        <v>10.605</v>
      </c>
      <c r="F14" s="6">
        <v>8.4566666666666652</v>
      </c>
      <c r="G14" s="6">
        <v>16.883333333333336</v>
      </c>
      <c r="H14" s="6">
        <v>38.43</v>
      </c>
      <c r="I14" s="6">
        <v>91.27</v>
      </c>
      <c r="J14" s="6">
        <v>6.9722222222222214</v>
      </c>
      <c r="K14" s="6">
        <v>10.916666666666668</v>
      </c>
      <c r="L14" s="127">
        <v>3</v>
      </c>
      <c r="M14" s="127"/>
    </row>
    <row r="15" spans="1:13" hidden="1" x14ac:dyDescent="0.25">
      <c r="A15" s="114" t="s">
        <v>140</v>
      </c>
      <c r="B15" s="114" t="s">
        <v>141</v>
      </c>
      <c r="C15" s="114" t="s">
        <v>10</v>
      </c>
      <c r="D15" s="114" t="s">
        <v>130</v>
      </c>
      <c r="E15" s="6">
        <v>10.795</v>
      </c>
      <c r="F15" s="6">
        <v>9.1150000000000002</v>
      </c>
      <c r="G15" s="6">
        <v>17.560000000000002</v>
      </c>
      <c r="H15" s="6">
        <v>38.489999999999995</v>
      </c>
      <c r="I15" s="6"/>
      <c r="J15" s="6">
        <v>5.7083333333333339</v>
      </c>
      <c r="K15" s="6">
        <v>12.75</v>
      </c>
      <c r="L15" s="127"/>
      <c r="M15" s="127"/>
    </row>
    <row r="16" spans="1:13" hidden="1" x14ac:dyDescent="0.25">
      <c r="A16" s="114" t="s">
        <v>91</v>
      </c>
      <c r="B16" s="114" t="s">
        <v>92</v>
      </c>
      <c r="C16" s="114" t="s">
        <v>28</v>
      </c>
      <c r="D16" s="114" t="s">
        <v>130</v>
      </c>
      <c r="E16" s="6"/>
      <c r="F16" s="6"/>
      <c r="G16" s="6"/>
      <c r="H16" s="6">
        <v>38.64</v>
      </c>
      <c r="I16" s="6"/>
      <c r="J16" s="6">
        <v>9</v>
      </c>
      <c r="K16" s="6"/>
      <c r="L16" s="127">
        <v>3</v>
      </c>
      <c r="M16" s="127">
        <v>4</v>
      </c>
    </row>
    <row r="17" spans="1:13" hidden="1" x14ac:dyDescent="0.25">
      <c r="A17" s="114" t="s">
        <v>107</v>
      </c>
      <c r="B17" s="114" t="s">
        <v>108</v>
      </c>
      <c r="C17" s="114" t="s">
        <v>28</v>
      </c>
      <c r="D17" s="114" t="s">
        <v>130</v>
      </c>
      <c r="E17" s="6">
        <v>11.15</v>
      </c>
      <c r="F17" s="6">
        <v>9.3566666666666674</v>
      </c>
      <c r="G17" s="6">
        <v>18.113333333333333</v>
      </c>
      <c r="H17" s="6">
        <v>39.340000000000003</v>
      </c>
      <c r="I17" s="6">
        <v>107.11</v>
      </c>
      <c r="J17" s="6">
        <v>8.75</v>
      </c>
      <c r="K17" s="6">
        <v>17.805555555555554</v>
      </c>
      <c r="L17" s="127">
        <v>3</v>
      </c>
      <c r="M17" s="127">
        <v>6</v>
      </c>
    </row>
    <row r="18" spans="1:13" hidden="1" x14ac:dyDescent="0.25">
      <c r="A18" s="114" t="s">
        <v>33</v>
      </c>
      <c r="B18" s="114" t="s">
        <v>34</v>
      </c>
      <c r="C18" s="114" t="s">
        <v>25</v>
      </c>
      <c r="D18" s="114" t="s">
        <v>127</v>
      </c>
      <c r="E18" s="6">
        <v>10.503333333333332</v>
      </c>
      <c r="F18" s="6">
        <v>9.3166666666666682</v>
      </c>
      <c r="G18" s="6">
        <v>17.746666666666666</v>
      </c>
      <c r="H18" s="6">
        <v>39.436666666666667</v>
      </c>
      <c r="I18" s="6">
        <v>92.536666666666676</v>
      </c>
      <c r="J18" s="6">
        <v>8.5833333333333339</v>
      </c>
      <c r="K18" s="6">
        <v>14.166666666666666</v>
      </c>
      <c r="L18" s="127">
        <v>3</v>
      </c>
      <c r="M18" s="127">
        <v>6</v>
      </c>
    </row>
    <row r="19" spans="1:13" hidden="1" x14ac:dyDescent="0.25">
      <c r="A19" s="114" t="s">
        <v>168</v>
      </c>
      <c r="B19" s="114" t="s">
        <v>169</v>
      </c>
      <c r="C19" s="114" t="s">
        <v>28</v>
      </c>
      <c r="D19" s="114" t="s">
        <v>130</v>
      </c>
      <c r="E19" s="6">
        <v>11.296666666666667</v>
      </c>
      <c r="F19" s="6">
        <v>9.26</v>
      </c>
      <c r="G19" s="6">
        <v>18.180000000000003</v>
      </c>
      <c r="H19" s="6">
        <v>40.15</v>
      </c>
      <c r="I19" s="6"/>
      <c r="J19" s="6">
        <v>8.0555555555555554</v>
      </c>
      <c r="K19" s="6">
        <v>10.555555555555555</v>
      </c>
      <c r="L19" s="127">
        <v>3</v>
      </c>
      <c r="M19" s="127">
        <v>2</v>
      </c>
    </row>
    <row r="20" spans="1:13" x14ac:dyDescent="0.25">
      <c r="A20" s="114" t="s">
        <v>183</v>
      </c>
      <c r="B20" s="114" t="s">
        <v>30</v>
      </c>
      <c r="C20" s="114" t="s">
        <v>19</v>
      </c>
      <c r="D20" s="114" t="s">
        <v>127</v>
      </c>
      <c r="E20" s="6">
        <v>10.515000000000001</v>
      </c>
      <c r="F20" s="6">
        <v>9.09</v>
      </c>
      <c r="G20" s="6">
        <v>18.740000000000002</v>
      </c>
      <c r="H20" s="6">
        <v>40.664999999999999</v>
      </c>
      <c r="I20" s="6"/>
      <c r="J20" s="6">
        <v>7.208333333333333</v>
      </c>
      <c r="K20" s="6">
        <v>8.5416666666666679</v>
      </c>
      <c r="L20" s="127">
        <v>3</v>
      </c>
      <c r="M20" s="127">
        <v>6</v>
      </c>
    </row>
    <row r="21" spans="1:13" hidden="1" x14ac:dyDescent="0.25">
      <c r="A21" s="114" t="s">
        <v>42</v>
      </c>
      <c r="B21" s="114" t="s">
        <v>43</v>
      </c>
      <c r="C21" s="114" t="s">
        <v>44</v>
      </c>
      <c r="D21" s="114" t="s">
        <v>127</v>
      </c>
      <c r="E21" s="6">
        <v>10.523333333333333</v>
      </c>
      <c r="F21" s="6">
        <v>8.956666666666667</v>
      </c>
      <c r="G21" s="6">
        <v>17.560000000000002</v>
      </c>
      <c r="H21" s="6">
        <v>41.484999999999999</v>
      </c>
      <c r="I21" s="6">
        <v>97.35</v>
      </c>
      <c r="J21" s="6">
        <v>8.8333333333333339</v>
      </c>
      <c r="K21" s="6">
        <v>13.361111111111112</v>
      </c>
      <c r="L21" s="127">
        <v>3</v>
      </c>
      <c r="M21" s="127">
        <v>2</v>
      </c>
    </row>
    <row r="22" spans="1:13" hidden="1" x14ac:dyDescent="0.25">
      <c r="A22" s="114" t="s">
        <v>157</v>
      </c>
      <c r="B22" s="114" t="s">
        <v>158</v>
      </c>
      <c r="C22" s="114" t="s">
        <v>60</v>
      </c>
      <c r="D22" s="114" t="s">
        <v>130</v>
      </c>
      <c r="E22" s="6">
        <v>12.096666666666666</v>
      </c>
      <c r="F22" s="6">
        <v>9.3833333333333329</v>
      </c>
      <c r="G22" s="6">
        <v>18.563333333333333</v>
      </c>
      <c r="H22" s="6">
        <v>41.536666666666662</v>
      </c>
      <c r="I22" s="6"/>
      <c r="J22" s="6">
        <v>8.25</v>
      </c>
      <c r="K22" s="6">
        <v>15.111111111111112</v>
      </c>
      <c r="L22" s="127">
        <v>3</v>
      </c>
      <c r="M22" s="127"/>
    </row>
    <row r="23" spans="1:13" hidden="1" x14ac:dyDescent="0.25">
      <c r="A23" s="114" t="s">
        <v>83</v>
      </c>
      <c r="B23" s="114" t="s">
        <v>84</v>
      </c>
      <c r="C23" s="114" t="s">
        <v>25</v>
      </c>
      <c r="D23" s="114" t="s">
        <v>127</v>
      </c>
      <c r="E23" s="6">
        <v>12.843333333333334</v>
      </c>
      <c r="F23" s="6">
        <v>9.7833333333333332</v>
      </c>
      <c r="G23" s="6">
        <v>18.866666666666664</v>
      </c>
      <c r="H23" s="6">
        <v>41.756666666666661</v>
      </c>
      <c r="I23" s="6">
        <v>100.33</v>
      </c>
      <c r="J23" s="6">
        <v>6.2222222222222223</v>
      </c>
      <c r="K23" s="6">
        <v>10.861111111111112</v>
      </c>
      <c r="L23" s="127">
        <v>3</v>
      </c>
      <c r="M23" s="127">
        <v>4</v>
      </c>
    </row>
    <row r="24" spans="1:13" hidden="1" x14ac:dyDescent="0.25">
      <c r="A24" s="114" t="s">
        <v>89</v>
      </c>
      <c r="B24" s="114" t="s">
        <v>90</v>
      </c>
      <c r="C24" s="114" t="s">
        <v>10</v>
      </c>
      <c r="D24" s="114" t="s">
        <v>130</v>
      </c>
      <c r="E24" s="6">
        <v>11.063333333333333</v>
      </c>
      <c r="F24" s="6">
        <v>8.9333333333333318</v>
      </c>
      <c r="G24" s="6">
        <v>17.416666666666668</v>
      </c>
      <c r="H24" s="6">
        <v>41.78</v>
      </c>
      <c r="I24" s="6"/>
      <c r="J24" s="6">
        <v>8.625</v>
      </c>
      <c r="K24" s="6">
        <v>16.416666666666668</v>
      </c>
      <c r="L24" s="127">
        <v>3</v>
      </c>
      <c r="M24" s="127"/>
    </row>
    <row r="25" spans="1:13" hidden="1" x14ac:dyDescent="0.25">
      <c r="A25" s="114" t="s">
        <v>101</v>
      </c>
      <c r="B25" s="114" t="s">
        <v>145</v>
      </c>
      <c r="C25" s="114" t="s">
        <v>16</v>
      </c>
      <c r="D25" s="114" t="s">
        <v>130</v>
      </c>
      <c r="E25" s="6">
        <v>11.24</v>
      </c>
      <c r="F25" s="6">
        <v>9.2633333333333336</v>
      </c>
      <c r="G25" s="6">
        <v>18.166666666666668</v>
      </c>
      <c r="H25" s="6">
        <v>42.103333333333332</v>
      </c>
      <c r="I25" s="6"/>
      <c r="J25" s="6">
        <v>8.2777777777777768</v>
      </c>
      <c r="K25" s="6">
        <v>11.611111111111112</v>
      </c>
      <c r="L25" s="127">
        <v>3</v>
      </c>
      <c r="M25" s="127"/>
    </row>
    <row r="26" spans="1:13" hidden="1" x14ac:dyDescent="0.25">
      <c r="A26" s="114" t="s">
        <v>172</v>
      </c>
      <c r="B26" s="114" t="s">
        <v>173</v>
      </c>
      <c r="C26" s="114" t="s">
        <v>28</v>
      </c>
      <c r="D26" s="114" t="s">
        <v>130</v>
      </c>
      <c r="E26" s="6">
        <v>12.040000000000001</v>
      </c>
      <c r="F26" s="6">
        <v>9.44</v>
      </c>
      <c r="G26" s="6">
        <v>19.263333333333332</v>
      </c>
      <c r="H26" s="6">
        <v>42.254999999999995</v>
      </c>
      <c r="I26" s="6">
        <v>96.57</v>
      </c>
      <c r="J26" s="6">
        <v>7.416666666666667</v>
      </c>
      <c r="K26" s="6">
        <v>12.305555555555557</v>
      </c>
      <c r="L26" s="127">
        <v>3</v>
      </c>
      <c r="M26" s="127"/>
    </row>
    <row r="27" spans="1:13" hidden="1" x14ac:dyDescent="0.25">
      <c r="A27" s="114" t="s">
        <v>109</v>
      </c>
      <c r="B27" s="114" t="s">
        <v>110</v>
      </c>
      <c r="C27" s="114" t="s">
        <v>44</v>
      </c>
      <c r="D27" s="114" t="s">
        <v>127</v>
      </c>
      <c r="E27" s="6">
        <v>12.086666666666666</v>
      </c>
      <c r="F27" s="6">
        <v>9.5066666666666677</v>
      </c>
      <c r="G27" s="6">
        <v>18.446666666666669</v>
      </c>
      <c r="H27" s="6">
        <v>42.413333333333334</v>
      </c>
      <c r="I27" s="6">
        <v>99.25333333333333</v>
      </c>
      <c r="J27" s="6">
        <v>7.9444444444444455</v>
      </c>
      <c r="K27" s="6">
        <v>12.666666666666666</v>
      </c>
      <c r="L27" s="127">
        <v>3</v>
      </c>
      <c r="M27" s="127"/>
    </row>
    <row r="28" spans="1:13" hidden="1" x14ac:dyDescent="0.25">
      <c r="A28" s="114" t="s">
        <v>52</v>
      </c>
      <c r="B28" s="114" t="s">
        <v>53</v>
      </c>
      <c r="C28" s="114" t="s">
        <v>16</v>
      </c>
      <c r="D28" s="114" t="s">
        <v>130</v>
      </c>
      <c r="E28" s="6"/>
      <c r="F28" s="6"/>
      <c r="G28" s="6"/>
      <c r="H28" s="6">
        <v>42.519999999999996</v>
      </c>
      <c r="I28" s="6"/>
      <c r="J28" s="6"/>
      <c r="K28" s="6"/>
      <c r="L28" s="127">
        <v>3</v>
      </c>
      <c r="M28" s="127"/>
    </row>
    <row r="29" spans="1:13" hidden="1" x14ac:dyDescent="0.25">
      <c r="A29" s="114" t="s">
        <v>117</v>
      </c>
      <c r="B29" s="114" t="s">
        <v>118</v>
      </c>
      <c r="C29" s="114" t="s">
        <v>16</v>
      </c>
      <c r="D29" s="114" t="s">
        <v>130</v>
      </c>
      <c r="E29" s="6">
        <v>10.893333333333331</v>
      </c>
      <c r="F29" s="6">
        <v>9.4533333333333331</v>
      </c>
      <c r="G29" s="6">
        <v>19.029999999999998</v>
      </c>
      <c r="H29" s="6">
        <v>42.620000000000005</v>
      </c>
      <c r="I29" s="6">
        <v>107.91499999999999</v>
      </c>
      <c r="J29" s="6">
        <v>8.0277777777777786</v>
      </c>
      <c r="K29" s="6">
        <v>15.416666666666666</v>
      </c>
      <c r="L29" s="127">
        <v>3</v>
      </c>
      <c r="M29" s="127">
        <v>6</v>
      </c>
    </row>
    <row r="30" spans="1:13" hidden="1" x14ac:dyDescent="0.25">
      <c r="A30" s="114" t="s">
        <v>162</v>
      </c>
      <c r="B30" s="114" t="s">
        <v>163</v>
      </c>
      <c r="C30" s="114" t="s">
        <v>60</v>
      </c>
      <c r="D30" s="114" t="s">
        <v>130</v>
      </c>
      <c r="E30" s="6">
        <v>12.184999999999999</v>
      </c>
      <c r="F30" s="6">
        <v>9.49</v>
      </c>
      <c r="G30" s="6"/>
      <c r="H30" s="6">
        <v>42.814999999999998</v>
      </c>
      <c r="I30" s="6">
        <v>94.335000000000008</v>
      </c>
      <c r="J30" s="6">
        <v>7.9166666666666661</v>
      </c>
      <c r="K30" s="6">
        <v>14.916666666666668</v>
      </c>
      <c r="L30" s="127"/>
      <c r="M30" s="127"/>
    </row>
    <row r="31" spans="1:13" hidden="1" x14ac:dyDescent="0.25">
      <c r="A31" s="114" t="s">
        <v>66</v>
      </c>
      <c r="B31" s="114" t="s">
        <v>67</v>
      </c>
      <c r="C31" s="114" t="s">
        <v>44</v>
      </c>
      <c r="D31" s="114" t="s">
        <v>127</v>
      </c>
      <c r="E31" s="6">
        <v>11.253333333333332</v>
      </c>
      <c r="F31" s="6">
        <v>9.0200000000000014</v>
      </c>
      <c r="G31" s="6">
        <v>18.150000000000002</v>
      </c>
      <c r="H31" s="6">
        <v>43.24</v>
      </c>
      <c r="I31" s="6">
        <v>104.61666666666667</v>
      </c>
      <c r="J31" s="6">
        <v>8.1666666666666661</v>
      </c>
      <c r="K31" s="6">
        <v>11.083333333333334</v>
      </c>
      <c r="L31" s="127">
        <v>3</v>
      </c>
      <c r="M31" s="127">
        <v>2</v>
      </c>
    </row>
    <row r="32" spans="1:13" hidden="1" x14ac:dyDescent="0.25">
      <c r="A32" s="114" t="s">
        <v>91</v>
      </c>
      <c r="B32" s="114" t="s">
        <v>161</v>
      </c>
      <c r="C32" s="114" t="s">
        <v>60</v>
      </c>
      <c r="D32" s="114" t="s">
        <v>130</v>
      </c>
      <c r="E32" s="6">
        <v>11.996666666666668</v>
      </c>
      <c r="F32" s="6">
        <v>9.7566666666666677</v>
      </c>
      <c r="G32" s="6">
        <v>18.966666666666669</v>
      </c>
      <c r="H32" s="6">
        <v>43.583333333333336</v>
      </c>
      <c r="I32" s="6">
        <v>102.74000000000001</v>
      </c>
      <c r="J32" s="6">
        <v>7.8055555555555562</v>
      </c>
      <c r="K32" s="6">
        <v>16.166666666666668</v>
      </c>
      <c r="L32" s="127">
        <v>3</v>
      </c>
      <c r="M32" s="127">
        <v>2</v>
      </c>
    </row>
    <row r="33" spans="1:13" hidden="1" x14ac:dyDescent="0.25">
      <c r="A33" s="114" t="s">
        <v>159</v>
      </c>
      <c r="B33" s="114" t="s">
        <v>160</v>
      </c>
      <c r="C33" s="114" t="s">
        <v>60</v>
      </c>
      <c r="D33" s="114" t="s">
        <v>130</v>
      </c>
      <c r="E33" s="6">
        <v>12.123333333333333</v>
      </c>
      <c r="F33" s="6">
        <v>9.6300000000000008</v>
      </c>
      <c r="G33" s="6">
        <v>20.493333333333336</v>
      </c>
      <c r="H33" s="6">
        <v>44.176666666666669</v>
      </c>
      <c r="I33" s="6">
        <v>102.265</v>
      </c>
      <c r="J33" s="6">
        <v>7.0555555555555545</v>
      </c>
      <c r="K33" s="6">
        <v>13.75</v>
      </c>
      <c r="L33" s="127">
        <v>3</v>
      </c>
      <c r="M33" s="127"/>
    </row>
    <row r="34" spans="1:13" hidden="1" x14ac:dyDescent="0.25">
      <c r="A34" s="114" t="s">
        <v>153</v>
      </c>
      <c r="B34" s="114" t="s">
        <v>154</v>
      </c>
      <c r="C34" s="114" t="s">
        <v>60</v>
      </c>
      <c r="D34" s="114" t="s">
        <v>130</v>
      </c>
      <c r="E34" s="6">
        <v>12.58</v>
      </c>
      <c r="F34" s="6">
        <v>10.08</v>
      </c>
      <c r="G34" s="6">
        <v>19.916666666666668</v>
      </c>
      <c r="H34" s="6">
        <v>44.45</v>
      </c>
      <c r="I34" s="6"/>
      <c r="J34" s="6">
        <v>6.8888888888888884</v>
      </c>
      <c r="K34" s="6">
        <v>15.555555555555557</v>
      </c>
      <c r="L34" s="127">
        <v>3</v>
      </c>
      <c r="M34" s="127">
        <v>2</v>
      </c>
    </row>
    <row r="35" spans="1:13" hidden="1" x14ac:dyDescent="0.25">
      <c r="A35" s="114" t="s">
        <v>68</v>
      </c>
      <c r="B35" s="114" t="s">
        <v>69</v>
      </c>
      <c r="C35" s="114" t="s">
        <v>13</v>
      </c>
      <c r="D35" s="114" t="s">
        <v>127</v>
      </c>
      <c r="E35" s="6">
        <v>11.436666666666667</v>
      </c>
      <c r="F35" s="6">
        <v>9.23</v>
      </c>
      <c r="G35" s="6">
        <v>16.344999999999999</v>
      </c>
      <c r="H35" s="6">
        <v>44.633333333333333</v>
      </c>
      <c r="I35" s="6"/>
      <c r="J35" s="6">
        <v>7.3055555555555562</v>
      </c>
      <c r="K35" s="6">
        <v>13.333333333333334</v>
      </c>
      <c r="L35" s="127">
        <v>3</v>
      </c>
      <c r="M35" s="127"/>
    </row>
    <row r="36" spans="1:13" x14ac:dyDescent="0.25">
      <c r="A36" s="114" t="s">
        <v>128</v>
      </c>
      <c r="B36" s="114" t="s">
        <v>129</v>
      </c>
      <c r="C36" s="114" t="s">
        <v>19</v>
      </c>
      <c r="D36" s="114" t="s">
        <v>127</v>
      </c>
      <c r="E36" s="6">
        <v>11.780000000000001</v>
      </c>
      <c r="F36" s="6">
        <v>9.9366666666666674</v>
      </c>
      <c r="G36" s="6">
        <v>19.204999999999998</v>
      </c>
      <c r="H36" s="6">
        <v>45.48</v>
      </c>
      <c r="I36" s="6">
        <v>106.285</v>
      </c>
      <c r="J36" s="6">
        <v>6</v>
      </c>
      <c r="K36" s="6">
        <v>10.083333333333334</v>
      </c>
      <c r="L36" s="127">
        <v>3</v>
      </c>
      <c r="M36" s="127">
        <v>2</v>
      </c>
    </row>
    <row r="37" spans="1:13" hidden="1" x14ac:dyDescent="0.25">
      <c r="A37" s="114" t="s">
        <v>50</v>
      </c>
      <c r="B37" s="114" t="s">
        <v>51</v>
      </c>
      <c r="C37" s="114" t="s">
        <v>44</v>
      </c>
      <c r="D37" s="114" t="s">
        <v>127</v>
      </c>
      <c r="E37" s="6">
        <v>10.810000000000002</v>
      </c>
      <c r="F37" s="6">
        <v>9.4933333333333323</v>
      </c>
      <c r="G37" s="6">
        <v>18.733333333333331</v>
      </c>
      <c r="H37" s="6">
        <v>46.160000000000004</v>
      </c>
      <c r="I37" s="6">
        <v>97.125</v>
      </c>
      <c r="J37" s="6">
        <v>8.7222222222222232</v>
      </c>
      <c r="K37" s="6">
        <v>15.666666666666666</v>
      </c>
      <c r="L37" s="127">
        <v>3</v>
      </c>
      <c r="M37" s="127"/>
    </row>
    <row r="38" spans="1:13" x14ac:dyDescent="0.25">
      <c r="A38" s="114" t="s">
        <v>111</v>
      </c>
      <c r="B38" s="114" t="s">
        <v>112</v>
      </c>
      <c r="C38" s="114" t="s">
        <v>19</v>
      </c>
      <c r="D38" s="114" t="s">
        <v>127</v>
      </c>
      <c r="E38" s="6">
        <v>12.025</v>
      </c>
      <c r="F38" s="6">
        <v>9.9849999999999994</v>
      </c>
      <c r="G38" s="6">
        <v>19.5</v>
      </c>
      <c r="H38" s="6">
        <v>47.05</v>
      </c>
      <c r="I38" s="6">
        <v>106.46000000000001</v>
      </c>
      <c r="J38" s="6">
        <v>6.875</v>
      </c>
      <c r="K38" s="6">
        <v>11.75</v>
      </c>
      <c r="L38" s="127">
        <v>3</v>
      </c>
      <c r="M38" s="127">
        <v>2</v>
      </c>
    </row>
    <row r="39" spans="1:13" hidden="1" x14ac:dyDescent="0.25">
      <c r="A39" s="114" t="s">
        <v>149</v>
      </c>
      <c r="B39" s="114" t="s">
        <v>150</v>
      </c>
      <c r="C39" s="114" t="s">
        <v>44</v>
      </c>
      <c r="D39" s="114" t="s">
        <v>127</v>
      </c>
      <c r="E39" s="6">
        <v>12.54</v>
      </c>
      <c r="F39" s="6">
        <v>10.190000000000001</v>
      </c>
      <c r="G39" s="6">
        <v>19.369999999999997</v>
      </c>
      <c r="H39" s="6">
        <v>47.42</v>
      </c>
      <c r="I39" s="6">
        <v>111.955</v>
      </c>
      <c r="J39" s="6">
        <v>6</v>
      </c>
      <c r="K39" s="6">
        <v>10.666666666666666</v>
      </c>
      <c r="L39" s="127"/>
      <c r="M39" s="127"/>
    </row>
    <row r="40" spans="1:13" hidden="1" x14ac:dyDescent="0.25">
      <c r="A40" s="114" t="s">
        <v>29</v>
      </c>
      <c r="B40" s="114" t="s">
        <v>148</v>
      </c>
      <c r="C40" s="114" t="s">
        <v>44</v>
      </c>
      <c r="D40" s="114" t="s">
        <v>127</v>
      </c>
      <c r="E40" s="6">
        <v>13.723333333333334</v>
      </c>
      <c r="F40" s="6">
        <v>10.616666666666667</v>
      </c>
      <c r="G40" s="6">
        <v>21.41</v>
      </c>
      <c r="H40" s="6">
        <v>49.683333333333337</v>
      </c>
      <c r="I40" s="6">
        <v>118.23666666666666</v>
      </c>
      <c r="J40" s="6">
        <v>6.6111111111111107</v>
      </c>
      <c r="K40" s="6">
        <v>7.6944444444444438</v>
      </c>
      <c r="L40" s="127"/>
      <c r="M40" s="127"/>
    </row>
    <row r="41" spans="1:13" hidden="1" x14ac:dyDescent="0.25">
      <c r="A41" s="114" t="s">
        <v>136</v>
      </c>
      <c r="B41" s="114" t="s">
        <v>137</v>
      </c>
      <c r="C41" s="114" t="s">
        <v>22</v>
      </c>
      <c r="D41" s="114" t="s">
        <v>130</v>
      </c>
      <c r="E41" s="6">
        <v>13.01</v>
      </c>
      <c r="F41" s="6">
        <v>10.1</v>
      </c>
      <c r="G41" s="6"/>
      <c r="H41" s="6">
        <v>50.365000000000002</v>
      </c>
      <c r="I41" s="6">
        <v>125.105</v>
      </c>
      <c r="J41" s="6">
        <v>4.8055555555555562</v>
      </c>
      <c r="K41" s="6">
        <v>12.777777777777777</v>
      </c>
      <c r="L41" s="127"/>
      <c r="M41" s="127"/>
    </row>
    <row r="42" spans="1:13" hidden="1" x14ac:dyDescent="0.25">
      <c r="A42" s="114" t="s">
        <v>35</v>
      </c>
      <c r="B42" s="114" t="s">
        <v>76</v>
      </c>
      <c r="C42" s="114" t="s">
        <v>22</v>
      </c>
      <c r="D42" s="114" t="s">
        <v>130</v>
      </c>
      <c r="E42" s="6">
        <v>11.266666666666666</v>
      </c>
      <c r="F42" s="6">
        <v>8.8433333333333319</v>
      </c>
      <c r="G42" s="6">
        <v>16.62</v>
      </c>
      <c r="H42" s="6"/>
      <c r="I42" s="6"/>
      <c r="J42" s="6">
        <v>7.6111111111111116</v>
      </c>
      <c r="K42" s="6">
        <v>21.5</v>
      </c>
      <c r="L42" s="127">
        <v>3</v>
      </c>
      <c r="M42" s="127">
        <v>8</v>
      </c>
    </row>
    <row r="43" spans="1:13" hidden="1" x14ac:dyDescent="0.25">
      <c r="A43" s="114" t="s">
        <v>105</v>
      </c>
      <c r="B43" s="114" t="s">
        <v>106</v>
      </c>
      <c r="C43" s="114" t="s">
        <v>22</v>
      </c>
      <c r="D43" s="114" t="s">
        <v>130</v>
      </c>
      <c r="E43" s="6">
        <v>10.484999999999999</v>
      </c>
      <c r="F43" s="6">
        <v>9.5300000000000011</v>
      </c>
      <c r="G43" s="6"/>
      <c r="H43" s="6"/>
      <c r="I43" s="6"/>
      <c r="J43" s="6">
        <v>8.5833333333333321</v>
      </c>
      <c r="K43" s="6">
        <v>19.041666666666664</v>
      </c>
      <c r="L43" s="127">
        <v>3</v>
      </c>
      <c r="M43" s="127">
        <v>2</v>
      </c>
    </row>
    <row r="44" spans="1:13" hidden="1" x14ac:dyDescent="0.25">
      <c r="A44" s="114" t="s">
        <v>8</v>
      </c>
      <c r="B44" s="114" t="s">
        <v>9</v>
      </c>
      <c r="C44" s="114" t="s">
        <v>10</v>
      </c>
      <c r="D44" s="114" t="s">
        <v>130</v>
      </c>
      <c r="E44" s="6">
        <v>9.7850000000000001</v>
      </c>
      <c r="F44" s="6">
        <v>8.4550000000000001</v>
      </c>
      <c r="G44" s="6">
        <v>16.655000000000001</v>
      </c>
      <c r="H44" s="6"/>
      <c r="I44" s="6"/>
      <c r="J44" s="6">
        <v>8.7083333333333321</v>
      </c>
      <c r="K44" s="6">
        <v>18.083333333333336</v>
      </c>
      <c r="L44" s="127"/>
      <c r="M44" s="127"/>
    </row>
    <row r="45" spans="1:13" hidden="1" x14ac:dyDescent="0.25">
      <c r="A45" s="114" t="s">
        <v>58</v>
      </c>
      <c r="B45" s="114" t="s">
        <v>59</v>
      </c>
      <c r="C45" s="114" t="s">
        <v>60</v>
      </c>
      <c r="D45" s="114" t="s">
        <v>130</v>
      </c>
      <c r="E45" s="6">
        <v>10.785</v>
      </c>
      <c r="F45" s="6">
        <v>8.2349999999999994</v>
      </c>
      <c r="G45" s="6">
        <v>15.98</v>
      </c>
      <c r="H45" s="6"/>
      <c r="I45" s="6"/>
      <c r="J45" s="6">
        <v>9.25</v>
      </c>
      <c r="K45" s="6">
        <v>17.666666666666664</v>
      </c>
      <c r="L45" s="127"/>
      <c r="M45" s="127"/>
    </row>
    <row r="46" spans="1:13" hidden="1" x14ac:dyDescent="0.25">
      <c r="A46" s="114" t="s">
        <v>81</v>
      </c>
      <c r="B46" s="114" t="s">
        <v>82</v>
      </c>
      <c r="C46" s="114" t="s">
        <v>41</v>
      </c>
      <c r="D46" s="114" t="s">
        <v>130</v>
      </c>
      <c r="E46" s="6"/>
      <c r="F46" s="6"/>
      <c r="G46" s="6"/>
      <c r="H46" s="6"/>
      <c r="I46" s="6"/>
      <c r="J46" s="6"/>
      <c r="K46" s="6">
        <v>16.583333333333336</v>
      </c>
      <c r="L46" s="127">
        <v>3</v>
      </c>
      <c r="M46" s="127">
        <v>2</v>
      </c>
    </row>
    <row r="47" spans="1:13" hidden="1" x14ac:dyDescent="0.25">
      <c r="A47" s="114" t="s">
        <v>151</v>
      </c>
      <c r="B47" s="114" t="s">
        <v>152</v>
      </c>
      <c r="C47" s="114" t="s">
        <v>60</v>
      </c>
      <c r="D47" s="114" t="s">
        <v>130</v>
      </c>
      <c r="E47" s="6">
        <v>12.393333333333333</v>
      </c>
      <c r="F47" s="6">
        <v>10.33</v>
      </c>
      <c r="G47" s="6">
        <v>20.226666666666663</v>
      </c>
      <c r="H47" s="6"/>
      <c r="I47" s="6">
        <v>108.22666666666667</v>
      </c>
      <c r="J47" s="6">
        <v>7.25</v>
      </c>
      <c r="K47" s="6">
        <v>16.305555555555557</v>
      </c>
      <c r="L47" s="127">
        <v>3</v>
      </c>
      <c r="M47" s="127"/>
    </row>
    <row r="48" spans="1:13" hidden="1" x14ac:dyDescent="0.25">
      <c r="A48" s="114" t="s">
        <v>64</v>
      </c>
      <c r="B48" s="114" t="s">
        <v>65</v>
      </c>
      <c r="C48" s="114" t="s">
        <v>41</v>
      </c>
      <c r="D48" s="114" t="s">
        <v>130</v>
      </c>
      <c r="E48" s="6">
        <v>11.309999999999999</v>
      </c>
      <c r="F48" s="6">
        <v>8.5033333333333321</v>
      </c>
      <c r="G48" s="6">
        <v>16.306666666666668</v>
      </c>
      <c r="H48" s="6"/>
      <c r="I48" s="6"/>
      <c r="J48" s="6">
        <v>8.8055555555555571</v>
      </c>
      <c r="K48" s="6">
        <v>16.194444444444443</v>
      </c>
      <c r="L48" s="127">
        <v>3</v>
      </c>
      <c r="M48" s="127">
        <v>8</v>
      </c>
    </row>
    <row r="49" spans="1:13" hidden="1" x14ac:dyDescent="0.25">
      <c r="A49" s="114" t="s">
        <v>23</v>
      </c>
      <c r="B49" s="114" t="s">
        <v>24</v>
      </c>
      <c r="C49" s="114" t="s">
        <v>25</v>
      </c>
      <c r="D49" s="114" t="s">
        <v>127</v>
      </c>
      <c r="E49" s="6">
        <v>10.375</v>
      </c>
      <c r="F49" s="6">
        <v>9.2200000000000006</v>
      </c>
      <c r="G49" s="6">
        <v>18.433333333333334</v>
      </c>
      <c r="H49" s="6"/>
      <c r="I49" s="6"/>
      <c r="J49" s="6">
        <v>8.3333333333333321</v>
      </c>
      <c r="K49" s="6">
        <v>13.611111111111112</v>
      </c>
      <c r="L49" s="127">
        <v>3</v>
      </c>
      <c r="M49" s="127">
        <v>2</v>
      </c>
    </row>
    <row r="50" spans="1:13" hidden="1" x14ac:dyDescent="0.25">
      <c r="A50" s="114" t="s">
        <v>101</v>
      </c>
      <c r="B50" s="114" t="s">
        <v>142</v>
      </c>
      <c r="C50" s="114" t="s">
        <v>16</v>
      </c>
      <c r="D50" s="114" t="s">
        <v>130</v>
      </c>
      <c r="E50" s="6">
        <v>11.43</v>
      </c>
      <c r="F50" s="6">
        <v>9.495000000000001</v>
      </c>
      <c r="G50" s="6">
        <v>18.22</v>
      </c>
      <c r="H50" s="6"/>
      <c r="I50" s="6"/>
      <c r="J50" s="6">
        <v>7.4166666666666661</v>
      </c>
      <c r="K50" s="6">
        <v>13.125</v>
      </c>
      <c r="L50" s="127"/>
      <c r="M50" s="127"/>
    </row>
    <row r="51" spans="1:13" hidden="1" x14ac:dyDescent="0.25">
      <c r="A51" s="114" t="s">
        <v>138</v>
      </c>
      <c r="B51" s="114" t="s">
        <v>139</v>
      </c>
      <c r="C51" s="114" t="s">
        <v>10</v>
      </c>
      <c r="D51" s="114" t="s">
        <v>130</v>
      </c>
      <c r="E51" s="6">
        <v>12.223333333333334</v>
      </c>
      <c r="F51" s="6">
        <v>9.7833333333333332</v>
      </c>
      <c r="G51" s="6">
        <v>19.333333333333332</v>
      </c>
      <c r="H51" s="6"/>
      <c r="I51" s="6"/>
      <c r="J51" s="6">
        <v>7.1388888888888884</v>
      </c>
      <c r="K51" s="6">
        <v>12.416666666666666</v>
      </c>
      <c r="L51" s="127"/>
      <c r="M51" s="127"/>
    </row>
    <row r="52" spans="1:13" hidden="1" x14ac:dyDescent="0.25">
      <c r="A52" s="114" t="s">
        <v>99</v>
      </c>
      <c r="B52" s="114" t="s">
        <v>100</v>
      </c>
      <c r="C52" s="114" t="s">
        <v>28</v>
      </c>
      <c r="D52" s="114" t="s">
        <v>130</v>
      </c>
      <c r="E52" s="6">
        <v>11.733333333333334</v>
      </c>
      <c r="F52" s="6">
        <v>9.1266666666666669</v>
      </c>
      <c r="G52" s="6">
        <v>18.829999999999998</v>
      </c>
      <c r="H52" s="6"/>
      <c r="I52" s="6">
        <v>103.00999999999999</v>
      </c>
      <c r="J52" s="6">
        <v>9.0277777777777786</v>
      </c>
      <c r="K52" s="6">
        <v>12.027777777777779</v>
      </c>
      <c r="L52" s="127">
        <v>3</v>
      </c>
      <c r="M52" s="127"/>
    </row>
    <row r="53" spans="1:13" hidden="1" x14ac:dyDescent="0.25">
      <c r="A53" s="114" t="s">
        <v>170</v>
      </c>
      <c r="B53" s="114" t="s">
        <v>171</v>
      </c>
      <c r="C53" s="114" t="s">
        <v>28</v>
      </c>
      <c r="D53" s="114" t="s">
        <v>130</v>
      </c>
      <c r="E53" s="6">
        <v>11.040000000000001</v>
      </c>
      <c r="F53" s="6">
        <v>9.2666666666666675</v>
      </c>
      <c r="G53" s="6">
        <v>18.173333333333332</v>
      </c>
      <c r="H53" s="6"/>
      <c r="I53" s="6"/>
      <c r="J53" s="6">
        <v>8.25</v>
      </c>
      <c r="K53" s="6">
        <v>11.388888888888888</v>
      </c>
      <c r="L53" s="127"/>
      <c r="M53" s="127"/>
    </row>
    <row r="54" spans="1:13" hidden="1" x14ac:dyDescent="0.25">
      <c r="A54" s="114" t="s">
        <v>134</v>
      </c>
      <c r="B54" s="114" t="s">
        <v>135</v>
      </c>
      <c r="C54" s="114" t="s">
        <v>22</v>
      </c>
      <c r="D54" s="114" t="s">
        <v>130</v>
      </c>
      <c r="E54" s="6">
        <v>12.43</v>
      </c>
      <c r="F54" s="6">
        <v>9.6133333333333333</v>
      </c>
      <c r="G54" s="6">
        <v>19.356666666666666</v>
      </c>
      <c r="H54" s="6"/>
      <c r="I54" s="6"/>
      <c r="J54" s="6">
        <v>6.166666666666667</v>
      </c>
      <c r="K54" s="6">
        <v>11.027777777777779</v>
      </c>
      <c r="L54" s="127">
        <v>3</v>
      </c>
      <c r="M54" s="127">
        <v>2</v>
      </c>
    </row>
    <row r="55" spans="1:13" x14ac:dyDescent="0.25">
      <c r="A55" s="114" t="s">
        <v>17</v>
      </c>
      <c r="B55" s="114" t="s">
        <v>18</v>
      </c>
      <c r="C55" s="114" t="s">
        <v>19</v>
      </c>
      <c r="D55" s="114" t="s">
        <v>127</v>
      </c>
      <c r="E55" s="6">
        <v>10.37</v>
      </c>
      <c r="F55" s="6">
        <v>8.81</v>
      </c>
      <c r="G55" s="6">
        <v>17.239999999999998</v>
      </c>
      <c r="H55" s="6">
        <v>37.340000000000003</v>
      </c>
      <c r="I55" s="6">
        <v>88.12</v>
      </c>
      <c r="J55" s="6">
        <v>8.0299999999999994</v>
      </c>
      <c r="K55" s="6">
        <v>10.33</v>
      </c>
      <c r="L55" s="127">
        <v>3</v>
      </c>
      <c r="M55" s="127">
        <v>4</v>
      </c>
    </row>
    <row r="56" spans="1:13" hidden="1" x14ac:dyDescent="0.25">
      <c r="A56" s="114" t="s">
        <v>93</v>
      </c>
      <c r="B56" s="114" t="s">
        <v>94</v>
      </c>
      <c r="C56" s="114" t="s">
        <v>13</v>
      </c>
      <c r="D56" s="114" t="s">
        <v>127</v>
      </c>
      <c r="E56" s="6"/>
      <c r="F56" s="6"/>
      <c r="G56" s="6"/>
      <c r="H56" s="6"/>
      <c r="I56" s="6"/>
      <c r="J56" s="6">
        <v>6.5</v>
      </c>
      <c r="K56" s="6"/>
      <c r="L56" s="127"/>
      <c r="M56" s="127"/>
    </row>
    <row r="57" spans="1:13" hidden="1" x14ac:dyDescent="0.25">
      <c r="A57" s="114" t="s">
        <v>146</v>
      </c>
      <c r="B57" s="114" t="s">
        <v>147</v>
      </c>
      <c r="C57" s="114" t="s">
        <v>44</v>
      </c>
      <c r="D57" s="114" t="s">
        <v>127</v>
      </c>
      <c r="E57" s="6"/>
      <c r="F57" s="6">
        <v>10.5</v>
      </c>
      <c r="G57" s="6">
        <v>20.515000000000001</v>
      </c>
      <c r="H57" s="6"/>
      <c r="I57" s="6">
        <v>115.24</v>
      </c>
      <c r="J57" s="6"/>
      <c r="K57" s="6"/>
      <c r="L57" s="127"/>
      <c r="M57" s="127"/>
    </row>
    <row r="58" spans="1:13" hidden="1" x14ac:dyDescent="0.25">
      <c r="A58" s="114" t="s">
        <v>61</v>
      </c>
      <c r="B58" s="114" t="s">
        <v>133</v>
      </c>
      <c r="C58" s="114" t="s">
        <v>22</v>
      </c>
      <c r="D58" s="114" t="s">
        <v>130</v>
      </c>
      <c r="E58" s="6"/>
      <c r="F58" s="6"/>
      <c r="G58" s="6"/>
      <c r="H58" s="6"/>
      <c r="I58" s="6"/>
      <c r="J58" s="6"/>
      <c r="K58" s="6"/>
      <c r="L58" s="127"/>
      <c r="M58" s="127"/>
    </row>
    <row r="59" spans="1:13" hidden="1" x14ac:dyDescent="0.25">
      <c r="A59" s="114" t="s">
        <v>74</v>
      </c>
      <c r="B59" s="114" t="s">
        <v>75</v>
      </c>
      <c r="C59" s="114" t="s">
        <v>13</v>
      </c>
      <c r="D59" s="114" t="s">
        <v>127</v>
      </c>
      <c r="E59" s="6"/>
      <c r="F59" s="6"/>
      <c r="G59" s="6"/>
      <c r="H59" s="6"/>
      <c r="I59" s="6"/>
      <c r="J59" s="6"/>
      <c r="K59" s="6"/>
      <c r="L59" s="127">
        <v>3</v>
      </c>
      <c r="M59" s="127"/>
    </row>
    <row r="60" spans="1:13" hidden="1" x14ac:dyDescent="0.25">
      <c r="A60" s="114" t="s">
        <v>72</v>
      </c>
      <c r="B60" s="114" t="s">
        <v>73</v>
      </c>
      <c r="C60" s="114" t="s">
        <v>60</v>
      </c>
      <c r="D60" s="114" t="s">
        <v>130</v>
      </c>
      <c r="E60" s="6"/>
      <c r="F60" s="6"/>
      <c r="G60" s="6"/>
      <c r="H60" s="6"/>
      <c r="I60" s="6"/>
      <c r="J60" s="6"/>
      <c r="K60" s="6"/>
      <c r="L60" s="127">
        <v>3</v>
      </c>
      <c r="M60" s="127">
        <v>2</v>
      </c>
    </row>
    <row r="61" spans="1:13" hidden="1" x14ac:dyDescent="0.25">
      <c r="A61" s="114" t="s">
        <v>79</v>
      </c>
      <c r="B61" s="114" t="s">
        <v>80</v>
      </c>
      <c r="C61" s="114" t="s">
        <v>44</v>
      </c>
      <c r="D61" s="114" t="s">
        <v>127</v>
      </c>
      <c r="E61" s="6"/>
      <c r="F61" s="6"/>
      <c r="G61" s="6"/>
      <c r="H61" s="6"/>
      <c r="I61" s="6"/>
      <c r="J61" s="6"/>
      <c r="K61" s="6"/>
      <c r="L61" s="127">
        <v>3</v>
      </c>
      <c r="M61" s="127">
        <v>2</v>
      </c>
    </row>
    <row r="62" spans="1:13" hidden="1" x14ac:dyDescent="0.25">
      <c r="A62" s="114" t="s">
        <v>54</v>
      </c>
      <c r="B62" s="114" t="s">
        <v>55</v>
      </c>
      <c r="C62" s="114" t="s">
        <v>44</v>
      </c>
      <c r="D62" s="114" t="s">
        <v>127</v>
      </c>
      <c r="E62" s="6"/>
      <c r="F62" s="6"/>
      <c r="G62" s="6"/>
      <c r="H62" s="6"/>
      <c r="I62" s="6"/>
      <c r="J62" s="6"/>
      <c r="K62" s="6"/>
      <c r="L62" s="127">
        <v>3</v>
      </c>
      <c r="M62" s="127"/>
    </row>
    <row r="63" spans="1:13" hidden="1" x14ac:dyDescent="0.25">
      <c r="A63" s="114" t="s">
        <v>113</v>
      </c>
      <c r="B63" s="114" t="s">
        <v>114</v>
      </c>
      <c r="C63" s="114" t="s">
        <v>13</v>
      </c>
      <c r="D63" s="114" t="s">
        <v>127</v>
      </c>
      <c r="E63" s="6"/>
      <c r="F63" s="6"/>
      <c r="G63" s="6"/>
      <c r="H63" s="6"/>
      <c r="I63" s="6"/>
      <c r="J63" s="6"/>
      <c r="K63" s="6"/>
      <c r="L63" s="127"/>
      <c r="M63" s="127"/>
    </row>
    <row r="64" spans="1:13" hidden="1" x14ac:dyDescent="0.25">
      <c r="A64" s="114" t="s">
        <v>166</v>
      </c>
      <c r="B64" s="114" t="s">
        <v>167</v>
      </c>
      <c r="C64" s="114" t="s">
        <v>13</v>
      </c>
      <c r="D64" s="114" t="s">
        <v>127</v>
      </c>
      <c r="E64" s="6"/>
      <c r="F64" s="6"/>
      <c r="G64" s="6"/>
      <c r="H64" s="6"/>
      <c r="I64" s="6"/>
      <c r="J64" s="6"/>
      <c r="K64" s="6"/>
      <c r="L64" s="127"/>
      <c r="M64" s="127"/>
    </row>
    <row r="65" spans="1:13" hidden="1" x14ac:dyDescent="0.25">
      <c r="A65" s="114" t="s">
        <v>164</v>
      </c>
      <c r="B65" s="114" t="s">
        <v>165</v>
      </c>
      <c r="C65" s="114" t="s">
        <v>13</v>
      </c>
      <c r="D65" s="114" t="s">
        <v>127</v>
      </c>
      <c r="E65" s="6"/>
      <c r="F65" s="6"/>
      <c r="G65" s="6"/>
      <c r="H65" s="6"/>
      <c r="I65" s="6"/>
      <c r="J65" s="6"/>
      <c r="K65" s="6"/>
      <c r="L65" s="127"/>
      <c r="M65" s="127"/>
    </row>
    <row r="66" spans="1:13" hidden="1" x14ac:dyDescent="0.25">
      <c r="A66" s="114" t="s">
        <v>101</v>
      </c>
      <c r="B66" s="114" t="s">
        <v>102</v>
      </c>
      <c r="C66" s="114" t="s">
        <v>60</v>
      </c>
      <c r="D66" s="114" t="s">
        <v>130</v>
      </c>
      <c r="E66" s="6"/>
      <c r="F66" s="6"/>
      <c r="G66" s="6"/>
      <c r="H66" s="6"/>
      <c r="I66" s="6"/>
      <c r="J66" s="6"/>
      <c r="K66" s="6"/>
      <c r="L66" s="127">
        <v>3</v>
      </c>
      <c r="M66" s="127">
        <v>2</v>
      </c>
    </row>
    <row r="67" spans="1:13" hidden="1" x14ac:dyDescent="0.25">
      <c r="A67" s="114" t="s">
        <v>131</v>
      </c>
      <c r="B67" s="114" t="s">
        <v>132</v>
      </c>
      <c r="C67" s="114" t="s">
        <v>41</v>
      </c>
      <c r="D67" s="114" t="s">
        <v>130</v>
      </c>
      <c r="E67" s="6"/>
      <c r="F67" s="6"/>
      <c r="G67" s="6"/>
      <c r="H67" s="6"/>
      <c r="I67" s="6"/>
      <c r="J67" s="6"/>
      <c r="K67" s="6"/>
      <c r="L67" s="127"/>
      <c r="M67" s="127"/>
    </row>
    <row r="68" spans="1:13" hidden="1" x14ac:dyDescent="0.25">
      <c r="A68" s="114" t="s">
        <v>143</v>
      </c>
      <c r="B68" s="114" t="s">
        <v>144</v>
      </c>
      <c r="C68" s="114" t="s">
        <v>16</v>
      </c>
      <c r="D68" s="114" t="s">
        <v>130</v>
      </c>
      <c r="E68" s="6"/>
      <c r="F68" s="6"/>
      <c r="G68" s="6"/>
      <c r="H68" s="6"/>
      <c r="I68" s="6"/>
      <c r="J68" s="6"/>
      <c r="K68" s="6"/>
      <c r="L68" s="127"/>
      <c r="M68" s="127"/>
    </row>
    <row r="69" spans="1:13" hidden="1" x14ac:dyDescent="0.25">
      <c r="A69" s="114" t="s">
        <v>39</v>
      </c>
      <c r="B69" s="114" t="s">
        <v>49</v>
      </c>
      <c r="C69" s="114" t="s">
        <v>28</v>
      </c>
      <c r="D69" s="114" t="s">
        <v>130</v>
      </c>
      <c r="E69" s="6"/>
      <c r="F69" s="6"/>
      <c r="G69" s="6"/>
      <c r="H69" s="6"/>
      <c r="I69" s="6"/>
      <c r="J69" s="6"/>
      <c r="K69" s="6"/>
      <c r="L69" s="127"/>
      <c r="M69" s="127"/>
    </row>
    <row r="70" spans="1:13" hidden="1" x14ac:dyDescent="0.25">
      <c r="A70" s="114" t="s">
        <v>155</v>
      </c>
      <c r="B70" s="114" t="s">
        <v>156</v>
      </c>
      <c r="C70" s="114" t="s">
        <v>60</v>
      </c>
      <c r="D70" s="114" t="s">
        <v>130</v>
      </c>
      <c r="E70" s="6"/>
      <c r="F70" s="6"/>
      <c r="G70" s="6"/>
      <c r="H70" s="6"/>
      <c r="I70" s="6"/>
      <c r="J70" s="6"/>
      <c r="K70" s="6"/>
      <c r="L70" s="127"/>
      <c r="M70" s="127"/>
    </row>
  </sheetData>
  <autoFilter ref="A1:M70">
    <filterColumn colId="2">
      <filters>
        <filter val="Azalea"/>
      </filters>
    </filterColumn>
    <sortState ref="A2:M70">
      <sortCondition ref="H1:H7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/>
  </sheetViews>
  <sheetFormatPr defaultRowHeight="15" x14ac:dyDescent="0.25"/>
  <cols>
    <col min="1" max="1" width="10.85546875" style="114" bestFit="1" customWidth="1"/>
    <col min="2" max="2" width="14.85546875" style="114" bestFit="1" customWidth="1"/>
    <col min="3" max="3" width="12.85546875" style="114" bestFit="1" customWidth="1"/>
    <col min="4" max="4" width="7.5703125" style="114" bestFit="1" customWidth="1"/>
    <col min="5" max="5" width="16.28515625" style="114" bestFit="1" customWidth="1"/>
    <col min="6" max="6" width="12.7109375" style="114" bestFit="1" customWidth="1"/>
    <col min="7" max="9" width="13.85546875" style="114" bestFit="1" customWidth="1"/>
    <col min="10" max="10" width="10.28515625" style="114" bestFit="1" customWidth="1"/>
    <col min="11" max="11" width="8.42578125" style="114" bestFit="1" customWidth="1"/>
    <col min="12" max="12" width="12.42578125" style="114" bestFit="1" customWidth="1"/>
    <col min="13" max="13" width="14.28515625" style="114" bestFit="1" customWidth="1"/>
    <col min="14" max="16384" width="9.140625" style="114"/>
  </cols>
  <sheetData>
    <row r="1" spans="1:13" x14ac:dyDescent="0.25">
      <c r="A1" s="114" t="s">
        <v>3</v>
      </c>
      <c r="B1" s="114" t="s">
        <v>4</v>
      </c>
      <c r="C1" s="114" t="s">
        <v>5</v>
      </c>
      <c r="D1" s="114" t="s">
        <v>120</v>
      </c>
      <c r="E1" s="114" t="s">
        <v>121</v>
      </c>
      <c r="F1" s="114" t="s">
        <v>122</v>
      </c>
      <c r="G1" s="114" t="s">
        <v>123</v>
      </c>
      <c r="H1" s="114" t="s">
        <v>124</v>
      </c>
      <c r="I1" s="114" t="s">
        <v>125</v>
      </c>
      <c r="J1" s="114" t="s">
        <v>191</v>
      </c>
      <c r="K1" s="114" t="s">
        <v>126</v>
      </c>
      <c r="L1" s="114" t="s">
        <v>200</v>
      </c>
      <c r="M1" s="114" t="s">
        <v>201</v>
      </c>
    </row>
    <row r="2" spans="1:13" x14ac:dyDescent="0.25">
      <c r="A2" s="114" t="s">
        <v>183</v>
      </c>
      <c r="B2" s="114" t="s">
        <v>30</v>
      </c>
      <c r="C2" s="114" t="s">
        <v>19</v>
      </c>
      <c r="D2" s="114" t="s">
        <v>127</v>
      </c>
      <c r="E2" s="6">
        <v>10.515000000000001</v>
      </c>
      <c r="F2" s="6">
        <v>9.09</v>
      </c>
      <c r="G2" s="6">
        <v>18.740000000000002</v>
      </c>
      <c r="H2" s="6">
        <v>40.664999999999999</v>
      </c>
      <c r="I2" s="6">
        <v>95.78</v>
      </c>
      <c r="J2" s="6">
        <v>7.208333333333333</v>
      </c>
      <c r="K2" s="6">
        <v>8.5416666666666679</v>
      </c>
      <c r="L2" s="127">
        <v>3</v>
      </c>
      <c r="M2" s="127">
        <v>6</v>
      </c>
    </row>
    <row r="3" spans="1:13" x14ac:dyDescent="0.25">
      <c r="A3" s="114" t="s">
        <v>17</v>
      </c>
      <c r="B3" s="114" t="s">
        <v>18</v>
      </c>
      <c r="C3" s="114" t="s">
        <v>19</v>
      </c>
      <c r="D3" s="114" t="s">
        <v>127</v>
      </c>
      <c r="E3" s="6">
        <v>10.41</v>
      </c>
      <c r="F3" s="6">
        <v>8.9550000000000001</v>
      </c>
      <c r="G3" s="6">
        <v>17.73</v>
      </c>
      <c r="H3" s="6">
        <v>38.1</v>
      </c>
      <c r="I3" s="6">
        <v>90.17</v>
      </c>
      <c r="J3" s="6">
        <v>7.8333333333333339</v>
      </c>
      <c r="K3" s="6">
        <v>10.041666666666666</v>
      </c>
      <c r="L3" s="127">
        <v>3</v>
      </c>
      <c r="M3" s="127">
        <v>4</v>
      </c>
    </row>
    <row r="4" spans="1:13" x14ac:dyDescent="0.25">
      <c r="A4" s="114" t="s">
        <v>111</v>
      </c>
      <c r="B4" s="114" t="s">
        <v>112</v>
      </c>
      <c r="C4" s="114" t="s">
        <v>19</v>
      </c>
      <c r="D4" s="114" t="s">
        <v>127</v>
      </c>
      <c r="E4" s="6">
        <v>12.025</v>
      </c>
      <c r="F4" s="6">
        <v>9.9849999999999994</v>
      </c>
      <c r="G4" s="6">
        <v>19.5</v>
      </c>
      <c r="H4" s="6">
        <v>47.05</v>
      </c>
      <c r="I4" s="6">
        <v>106.46000000000001</v>
      </c>
      <c r="J4" s="6">
        <v>6.875</v>
      </c>
      <c r="K4" s="6">
        <v>11.75</v>
      </c>
      <c r="L4" s="127">
        <v>3</v>
      </c>
      <c r="M4" s="127">
        <v>2</v>
      </c>
    </row>
    <row r="5" spans="1:13" x14ac:dyDescent="0.25">
      <c r="A5" s="114" t="s">
        <v>128</v>
      </c>
      <c r="B5" s="114" t="s">
        <v>129</v>
      </c>
      <c r="C5" s="114" t="s">
        <v>19</v>
      </c>
      <c r="D5" s="114" t="s">
        <v>127</v>
      </c>
      <c r="E5" s="6">
        <v>11.780000000000001</v>
      </c>
      <c r="F5" s="6">
        <v>9.9366666666666674</v>
      </c>
      <c r="G5" s="6">
        <v>19.204999999999998</v>
      </c>
      <c r="H5" s="6">
        <v>45.48</v>
      </c>
      <c r="I5" s="6">
        <v>106.285</v>
      </c>
      <c r="J5" s="6">
        <v>6</v>
      </c>
      <c r="K5" s="6">
        <v>10.083333333333334</v>
      </c>
      <c r="L5" s="127">
        <v>3</v>
      </c>
      <c r="M5" s="127">
        <v>2</v>
      </c>
    </row>
    <row r="6" spans="1:13" x14ac:dyDescent="0.25">
      <c r="A6" s="114" t="s">
        <v>47</v>
      </c>
      <c r="B6" s="114" t="s">
        <v>48</v>
      </c>
      <c r="C6" s="114" t="s">
        <v>19</v>
      </c>
      <c r="D6" s="114" t="s">
        <v>127</v>
      </c>
      <c r="E6" s="6">
        <v>10.803333333333333</v>
      </c>
      <c r="F6" s="6">
        <v>8.4733333333333345</v>
      </c>
      <c r="G6" s="6">
        <v>16.433333333333334</v>
      </c>
      <c r="H6" s="6">
        <v>36.989999999999995</v>
      </c>
      <c r="I6" s="6">
        <v>88.00333333333333</v>
      </c>
      <c r="J6" s="6">
        <v>9.1666666666666661</v>
      </c>
      <c r="K6" s="6">
        <v>14.277777777777779</v>
      </c>
      <c r="L6" s="127">
        <v>3</v>
      </c>
      <c r="M6" s="127">
        <v>2</v>
      </c>
    </row>
    <row r="7" spans="1:13" x14ac:dyDescent="0.25">
      <c r="A7" s="114" t="s">
        <v>37</v>
      </c>
      <c r="B7" s="114" t="s">
        <v>38</v>
      </c>
      <c r="C7" s="114" t="s">
        <v>19</v>
      </c>
      <c r="D7" s="114" t="s">
        <v>127</v>
      </c>
      <c r="E7" s="6">
        <v>10.506666666666668</v>
      </c>
      <c r="F7" s="6">
        <v>8.5499999999999989</v>
      </c>
      <c r="G7" s="6">
        <v>16.933333333333334</v>
      </c>
      <c r="H7" s="6">
        <v>37.716666666666669</v>
      </c>
      <c r="I7" s="6">
        <v>90.036666666666676</v>
      </c>
      <c r="J7" s="6">
        <v>8.3611111111111125</v>
      </c>
      <c r="K7" s="6">
        <v>11.194444444444445</v>
      </c>
      <c r="L7" s="127">
        <v>3</v>
      </c>
      <c r="M7" s="127">
        <v>4</v>
      </c>
    </row>
    <row r="8" spans="1:13" x14ac:dyDescent="0.25">
      <c r="A8" s="114" t="s">
        <v>64</v>
      </c>
      <c r="B8" s="114" t="s">
        <v>65</v>
      </c>
      <c r="C8" s="114" t="s">
        <v>41</v>
      </c>
      <c r="D8" s="114" t="s">
        <v>130</v>
      </c>
      <c r="E8" s="6">
        <v>11.309999999999999</v>
      </c>
      <c r="F8" s="6">
        <v>8.5033333333333321</v>
      </c>
      <c r="G8" s="6">
        <v>16.306666666666668</v>
      </c>
      <c r="H8" s="6">
        <v>35.72</v>
      </c>
      <c r="I8" s="6">
        <v>92.03</v>
      </c>
      <c r="J8" s="6">
        <v>8.8055555555555571</v>
      </c>
      <c r="K8" s="6">
        <v>16.194444444444443</v>
      </c>
      <c r="L8" s="127">
        <v>3</v>
      </c>
      <c r="M8" s="127">
        <v>8</v>
      </c>
    </row>
    <row r="9" spans="1:13" x14ac:dyDescent="0.25">
      <c r="A9" s="114" t="s">
        <v>81</v>
      </c>
      <c r="B9" s="114" t="s">
        <v>82</v>
      </c>
      <c r="C9" s="114" t="s">
        <v>41</v>
      </c>
      <c r="D9" s="114" t="s">
        <v>130</v>
      </c>
      <c r="E9" s="6"/>
      <c r="F9" s="6">
        <v>8.76</v>
      </c>
      <c r="G9" s="6">
        <v>17.03</v>
      </c>
      <c r="H9" s="6">
        <v>36.590000000000003</v>
      </c>
      <c r="I9" s="6">
        <v>90.72</v>
      </c>
      <c r="J9" s="6">
        <v>9.6666666666666661</v>
      </c>
      <c r="K9" s="6">
        <v>16.583333333333336</v>
      </c>
      <c r="L9" s="127">
        <v>3</v>
      </c>
      <c r="M9" s="127">
        <v>2</v>
      </c>
    </row>
    <row r="10" spans="1:13" x14ac:dyDescent="0.25">
      <c r="A10" s="114" t="s">
        <v>39</v>
      </c>
      <c r="B10" s="114" t="s">
        <v>40</v>
      </c>
      <c r="C10" s="114" t="s">
        <v>41</v>
      </c>
      <c r="D10" s="114" t="s">
        <v>130</v>
      </c>
      <c r="E10" s="6">
        <v>10.38</v>
      </c>
      <c r="F10" s="6">
        <v>8.2100000000000009</v>
      </c>
      <c r="G10" s="6">
        <v>16.024999999999999</v>
      </c>
      <c r="H10" s="6">
        <v>33.700000000000003</v>
      </c>
      <c r="I10" s="6">
        <v>81.86</v>
      </c>
      <c r="J10" s="6">
        <v>9.25</v>
      </c>
      <c r="K10" s="6">
        <v>13.833333333333334</v>
      </c>
      <c r="L10" s="127">
        <v>3</v>
      </c>
      <c r="M10" s="127">
        <v>2</v>
      </c>
    </row>
    <row r="11" spans="1:13" x14ac:dyDescent="0.25">
      <c r="A11" s="114" t="s">
        <v>63</v>
      </c>
      <c r="B11" s="114" t="s">
        <v>15</v>
      </c>
      <c r="C11" s="114" t="s">
        <v>41</v>
      </c>
      <c r="D11" s="114" t="s">
        <v>130</v>
      </c>
      <c r="E11" s="6">
        <v>10.605</v>
      </c>
      <c r="F11" s="6">
        <v>8.4566666666666652</v>
      </c>
      <c r="G11" s="6">
        <v>16.883333333333336</v>
      </c>
      <c r="H11" s="6">
        <v>38.43</v>
      </c>
      <c r="I11" s="6">
        <v>91.27</v>
      </c>
      <c r="J11" s="6">
        <v>6.9722222222222214</v>
      </c>
      <c r="K11" s="6">
        <v>10.916666666666668</v>
      </c>
      <c r="L11" s="127">
        <v>3</v>
      </c>
      <c r="M11" s="127"/>
    </row>
    <row r="12" spans="1:13" x14ac:dyDescent="0.25">
      <c r="A12" s="114" t="s">
        <v>131</v>
      </c>
      <c r="B12" s="114" t="s">
        <v>132</v>
      </c>
      <c r="C12" s="114" t="s">
        <v>41</v>
      </c>
      <c r="D12" s="114" t="s">
        <v>130</v>
      </c>
      <c r="E12" s="6"/>
      <c r="F12" s="6"/>
      <c r="G12" s="6"/>
      <c r="H12" s="6"/>
      <c r="I12" s="6"/>
      <c r="J12" s="6"/>
      <c r="K12" s="6">
        <v>12</v>
      </c>
      <c r="L12" s="127"/>
      <c r="M12" s="127"/>
    </row>
    <row r="13" spans="1:13" x14ac:dyDescent="0.25">
      <c r="A13" s="114" t="s">
        <v>45</v>
      </c>
      <c r="B13" s="114" t="s">
        <v>46</v>
      </c>
      <c r="C13" s="114" t="s">
        <v>22</v>
      </c>
      <c r="D13" s="114" t="s">
        <v>130</v>
      </c>
      <c r="E13" s="6">
        <v>10.396666666666667</v>
      </c>
      <c r="F13" s="6">
        <v>8.6966666666666672</v>
      </c>
      <c r="G13" s="6">
        <v>17.226666666666663</v>
      </c>
      <c r="H13" s="6">
        <v>37.81</v>
      </c>
      <c r="I13" s="6">
        <v>91.336666666666659</v>
      </c>
      <c r="J13" s="6">
        <v>8.3611111111111089</v>
      </c>
      <c r="K13" s="6">
        <v>14.75</v>
      </c>
      <c r="L13" s="127">
        <v>3</v>
      </c>
      <c r="M13" s="127"/>
    </row>
    <row r="14" spans="1:13" x14ac:dyDescent="0.25">
      <c r="A14" s="114" t="s">
        <v>35</v>
      </c>
      <c r="B14" s="114" t="s">
        <v>36</v>
      </c>
      <c r="C14" s="114" t="s">
        <v>22</v>
      </c>
      <c r="D14" s="114" t="s">
        <v>130</v>
      </c>
      <c r="E14" s="6">
        <v>10.243333333333332</v>
      </c>
      <c r="F14" s="6">
        <v>8.5400000000000009</v>
      </c>
      <c r="G14" s="6">
        <v>16.446666666666669</v>
      </c>
      <c r="H14" s="6">
        <v>35.923333333333339</v>
      </c>
      <c r="I14" s="6"/>
      <c r="J14" s="6">
        <v>8.7777777777777768</v>
      </c>
      <c r="K14" s="6">
        <v>21.833333333333332</v>
      </c>
      <c r="L14" s="127">
        <v>3</v>
      </c>
      <c r="M14" s="127">
        <v>8</v>
      </c>
    </row>
    <row r="15" spans="1:13" x14ac:dyDescent="0.25">
      <c r="A15" s="114" t="s">
        <v>61</v>
      </c>
      <c r="B15" s="114" t="s">
        <v>133</v>
      </c>
      <c r="C15" s="114" t="s">
        <v>22</v>
      </c>
      <c r="D15" s="114" t="s">
        <v>130</v>
      </c>
      <c r="E15" s="6"/>
      <c r="F15" s="6"/>
      <c r="G15" s="6"/>
      <c r="H15" s="6"/>
      <c r="I15" s="6">
        <v>92.05</v>
      </c>
      <c r="J15" s="6"/>
      <c r="K15" s="6"/>
      <c r="L15" s="127"/>
      <c r="M15" s="127"/>
    </row>
    <row r="16" spans="1:13" x14ac:dyDescent="0.25">
      <c r="A16" s="114" t="s">
        <v>35</v>
      </c>
      <c r="B16" s="114" t="s">
        <v>76</v>
      </c>
      <c r="C16" s="114" t="s">
        <v>22</v>
      </c>
      <c r="D16" s="114" t="s">
        <v>130</v>
      </c>
      <c r="E16" s="6">
        <v>11.266666666666666</v>
      </c>
      <c r="F16" s="6">
        <v>8.8433333333333319</v>
      </c>
      <c r="G16" s="6">
        <v>16.62</v>
      </c>
      <c r="H16" s="6">
        <v>44.14</v>
      </c>
      <c r="I16" s="6"/>
      <c r="J16" s="6">
        <v>7.6111111111111116</v>
      </c>
      <c r="K16" s="6">
        <v>21.5</v>
      </c>
      <c r="L16" s="127"/>
      <c r="M16" s="127"/>
    </row>
    <row r="17" spans="1:13" x14ac:dyDescent="0.25">
      <c r="A17" s="114" t="s">
        <v>61</v>
      </c>
      <c r="B17" s="114" t="s">
        <v>62</v>
      </c>
      <c r="C17" s="114" t="s">
        <v>22</v>
      </c>
      <c r="D17" s="114" t="s">
        <v>130</v>
      </c>
      <c r="E17" s="6">
        <v>10.549999999999999</v>
      </c>
      <c r="F17" s="6">
        <v>8.3433333333333319</v>
      </c>
      <c r="G17" s="6">
        <v>16.743333333333336</v>
      </c>
      <c r="H17" s="6">
        <v>36.223333333333329</v>
      </c>
      <c r="I17" s="6">
        <v>85.884999999999991</v>
      </c>
      <c r="J17" s="6">
        <v>8.0555555555555554</v>
      </c>
      <c r="K17" s="6">
        <v>18.138888888888889</v>
      </c>
      <c r="L17" s="127">
        <v>3</v>
      </c>
      <c r="M17" s="127">
        <v>2</v>
      </c>
    </row>
    <row r="18" spans="1:13" x14ac:dyDescent="0.25">
      <c r="A18" s="114" t="s">
        <v>31</v>
      </c>
      <c r="B18" s="114" t="s">
        <v>32</v>
      </c>
      <c r="C18" s="114" t="s">
        <v>22</v>
      </c>
      <c r="D18" s="114" t="s">
        <v>130</v>
      </c>
      <c r="E18" s="6">
        <v>10.065000000000001</v>
      </c>
      <c r="F18" s="6">
        <v>8.2199999999999989</v>
      </c>
      <c r="G18" s="6">
        <v>15.32</v>
      </c>
      <c r="H18" s="6">
        <v>33.58</v>
      </c>
      <c r="I18" s="6">
        <v>76.59</v>
      </c>
      <c r="J18" s="6">
        <v>8.4583333333333339</v>
      </c>
      <c r="K18" s="6">
        <v>16.541666666666664</v>
      </c>
      <c r="L18" s="127">
        <v>3</v>
      </c>
      <c r="M18" s="127"/>
    </row>
    <row r="19" spans="1:13" x14ac:dyDescent="0.25">
      <c r="A19" s="114" t="s">
        <v>20</v>
      </c>
      <c r="B19" s="114" t="s">
        <v>21</v>
      </c>
      <c r="C19" s="114" t="s">
        <v>22</v>
      </c>
      <c r="D19" s="114" t="s">
        <v>130</v>
      </c>
      <c r="E19" s="6">
        <v>9.8933333333333326</v>
      </c>
      <c r="F19" s="6">
        <v>8.576666666666668</v>
      </c>
      <c r="G19" s="6">
        <v>17.53</v>
      </c>
      <c r="H19" s="6">
        <v>37.564999999999998</v>
      </c>
      <c r="I19" s="6"/>
      <c r="J19" s="6">
        <v>9.6111111111111125</v>
      </c>
      <c r="K19" s="6">
        <v>15.708333333333332</v>
      </c>
      <c r="L19" s="127">
        <v>3</v>
      </c>
      <c r="M19" s="127">
        <v>2</v>
      </c>
    </row>
    <row r="20" spans="1:13" x14ac:dyDescent="0.25">
      <c r="A20" s="114" t="s">
        <v>105</v>
      </c>
      <c r="B20" s="114" t="s">
        <v>106</v>
      </c>
      <c r="C20" s="114" t="s">
        <v>22</v>
      </c>
      <c r="D20" s="114" t="s">
        <v>130</v>
      </c>
      <c r="E20" s="6">
        <v>10.484999999999999</v>
      </c>
      <c r="F20" s="6">
        <v>9.5300000000000011</v>
      </c>
      <c r="G20" s="6"/>
      <c r="H20" s="6">
        <v>42.7</v>
      </c>
      <c r="I20" s="6"/>
      <c r="J20" s="6">
        <v>8.5833333333333321</v>
      </c>
      <c r="K20" s="6">
        <v>19.041666666666664</v>
      </c>
      <c r="L20" s="127">
        <v>3</v>
      </c>
      <c r="M20" s="127">
        <v>2</v>
      </c>
    </row>
    <row r="21" spans="1:13" x14ac:dyDescent="0.25">
      <c r="A21" s="114" t="s">
        <v>134</v>
      </c>
      <c r="B21" s="114" t="s">
        <v>135</v>
      </c>
      <c r="C21" s="114" t="s">
        <v>22</v>
      </c>
      <c r="D21" s="114" t="s">
        <v>130</v>
      </c>
      <c r="E21" s="6">
        <v>12.43</v>
      </c>
      <c r="F21" s="6">
        <v>9.6133333333333333</v>
      </c>
      <c r="G21" s="6">
        <v>19.356666666666666</v>
      </c>
      <c r="H21" s="6">
        <v>38.57</v>
      </c>
      <c r="I21" s="6">
        <v>99.12</v>
      </c>
      <c r="J21" s="6">
        <v>6.166666666666667</v>
      </c>
      <c r="K21" s="6">
        <v>11.027777777777779</v>
      </c>
      <c r="L21" s="127">
        <v>3</v>
      </c>
      <c r="M21" s="127">
        <v>2</v>
      </c>
    </row>
    <row r="22" spans="1:13" x14ac:dyDescent="0.25">
      <c r="A22" s="114" t="s">
        <v>136</v>
      </c>
      <c r="B22" s="114" t="s">
        <v>137</v>
      </c>
      <c r="C22" s="114" t="s">
        <v>22</v>
      </c>
      <c r="D22" s="114" t="s">
        <v>130</v>
      </c>
      <c r="E22" s="6">
        <v>13.01</v>
      </c>
      <c r="F22" s="6">
        <v>10.1</v>
      </c>
      <c r="G22" s="6">
        <v>21.22</v>
      </c>
      <c r="H22" s="6">
        <v>50.365000000000002</v>
      </c>
      <c r="I22" s="6">
        <v>125.105</v>
      </c>
      <c r="J22" s="6">
        <v>4.8055555555555562</v>
      </c>
      <c r="K22" s="6">
        <v>12.777777777777777</v>
      </c>
      <c r="L22" s="127"/>
      <c r="M22" s="127"/>
    </row>
    <row r="23" spans="1:13" x14ac:dyDescent="0.25">
      <c r="A23" s="114" t="s">
        <v>89</v>
      </c>
      <c r="B23" s="114" t="s">
        <v>90</v>
      </c>
      <c r="C23" s="114" t="s">
        <v>10</v>
      </c>
      <c r="D23" s="114" t="s">
        <v>130</v>
      </c>
      <c r="E23" s="6">
        <v>11.063333333333333</v>
      </c>
      <c r="F23" s="6">
        <v>8.9333333333333318</v>
      </c>
      <c r="G23" s="6">
        <v>17.416666666666668</v>
      </c>
      <c r="H23" s="6">
        <v>41.78</v>
      </c>
      <c r="I23" s="6">
        <v>89</v>
      </c>
      <c r="J23" s="6">
        <v>8.625</v>
      </c>
      <c r="K23" s="6">
        <v>16.416666666666668</v>
      </c>
      <c r="L23" s="127">
        <v>3</v>
      </c>
      <c r="M23" s="127"/>
    </row>
    <row r="24" spans="1:13" x14ac:dyDescent="0.25">
      <c r="A24" s="114" t="s">
        <v>138</v>
      </c>
      <c r="B24" s="114" t="s">
        <v>139</v>
      </c>
      <c r="C24" s="114" t="s">
        <v>10</v>
      </c>
      <c r="D24" s="114" t="s">
        <v>130</v>
      </c>
      <c r="E24" s="6">
        <v>12.223333333333334</v>
      </c>
      <c r="F24" s="6">
        <v>9.7833333333333332</v>
      </c>
      <c r="G24" s="6">
        <v>19.333333333333332</v>
      </c>
      <c r="H24" s="6"/>
      <c r="I24" s="6"/>
      <c r="J24" s="6">
        <v>7.1388888888888884</v>
      </c>
      <c r="K24" s="6">
        <v>12.416666666666666</v>
      </c>
      <c r="L24" s="127"/>
      <c r="M24" s="127"/>
    </row>
    <row r="25" spans="1:13" x14ac:dyDescent="0.25">
      <c r="A25" s="114" t="s">
        <v>8</v>
      </c>
      <c r="B25" s="114" t="s">
        <v>9</v>
      </c>
      <c r="C25" s="114" t="s">
        <v>10</v>
      </c>
      <c r="D25" s="114" t="s">
        <v>130</v>
      </c>
      <c r="E25" s="6">
        <v>9.7850000000000001</v>
      </c>
      <c r="F25" s="6">
        <v>8.4550000000000001</v>
      </c>
      <c r="G25" s="6">
        <v>16.655000000000001</v>
      </c>
      <c r="H25" s="6">
        <v>38.380000000000003</v>
      </c>
      <c r="I25" s="6"/>
      <c r="J25" s="6">
        <v>8.7083333333333321</v>
      </c>
      <c r="K25" s="6">
        <v>18.083333333333336</v>
      </c>
      <c r="L25" s="127"/>
      <c r="M25" s="127"/>
    </row>
    <row r="26" spans="1:13" x14ac:dyDescent="0.25">
      <c r="A26" s="114" t="s">
        <v>140</v>
      </c>
      <c r="B26" s="114" t="s">
        <v>141</v>
      </c>
      <c r="C26" s="114" t="s">
        <v>10</v>
      </c>
      <c r="D26" s="114" t="s">
        <v>130</v>
      </c>
      <c r="E26" s="6">
        <v>10.795</v>
      </c>
      <c r="F26" s="6">
        <v>9.1150000000000002</v>
      </c>
      <c r="G26" s="6">
        <v>17.560000000000002</v>
      </c>
      <c r="H26" s="6">
        <v>38.489999999999995</v>
      </c>
      <c r="I26" s="6"/>
      <c r="J26" s="6">
        <v>5.7083333333333339</v>
      </c>
      <c r="K26" s="6">
        <v>12.75</v>
      </c>
      <c r="L26" s="127"/>
      <c r="M26" s="127"/>
    </row>
    <row r="27" spans="1:13" x14ac:dyDescent="0.25">
      <c r="A27" s="114" t="s">
        <v>87</v>
      </c>
      <c r="B27" s="114" t="s">
        <v>88</v>
      </c>
      <c r="C27" s="114" t="s">
        <v>16</v>
      </c>
      <c r="D27" s="114" t="s">
        <v>130</v>
      </c>
      <c r="E27" s="6">
        <v>11.37</v>
      </c>
      <c r="F27" s="6">
        <v>9.1233333333333331</v>
      </c>
      <c r="G27" s="6">
        <v>17.78</v>
      </c>
      <c r="H27" s="6">
        <v>38.306666666666665</v>
      </c>
      <c r="I27" s="6">
        <v>88.765000000000001</v>
      </c>
      <c r="J27" s="6">
        <v>7.7222222222222214</v>
      </c>
      <c r="K27" s="6">
        <v>11.805555555555557</v>
      </c>
      <c r="L27" s="127">
        <v>3</v>
      </c>
      <c r="M27" s="127"/>
    </row>
    <row r="28" spans="1:13" x14ac:dyDescent="0.25">
      <c r="A28" s="114" t="s">
        <v>101</v>
      </c>
      <c r="B28" s="114" t="s">
        <v>142</v>
      </c>
      <c r="C28" s="114" t="s">
        <v>16</v>
      </c>
      <c r="D28" s="114" t="s">
        <v>130</v>
      </c>
      <c r="E28" s="6">
        <v>11.43</v>
      </c>
      <c r="F28" s="6">
        <v>9.495000000000001</v>
      </c>
      <c r="G28" s="6">
        <v>18.22</v>
      </c>
      <c r="H28" s="6"/>
      <c r="I28" s="6"/>
      <c r="J28" s="6">
        <v>7.4166666666666661</v>
      </c>
      <c r="K28" s="6">
        <v>13.125</v>
      </c>
      <c r="L28" s="127"/>
      <c r="M28" s="127"/>
    </row>
    <row r="29" spans="1:13" x14ac:dyDescent="0.25">
      <c r="A29" s="114" t="s">
        <v>14</v>
      </c>
      <c r="B29" s="114" t="s">
        <v>15</v>
      </c>
      <c r="C29" s="114" t="s">
        <v>16</v>
      </c>
      <c r="D29" s="114" t="s">
        <v>130</v>
      </c>
      <c r="E29" s="6">
        <v>9.879999999999999</v>
      </c>
      <c r="F29" s="6">
        <v>8.8133333333333326</v>
      </c>
      <c r="G29" s="6">
        <v>16.083333333333332</v>
      </c>
      <c r="H29" s="6">
        <v>35.026666666666671</v>
      </c>
      <c r="I29" s="6">
        <v>79.77</v>
      </c>
      <c r="J29" s="6">
        <v>8.3888888888888893</v>
      </c>
      <c r="K29" s="6">
        <v>19.111111111111111</v>
      </c>
      <c r="L29" s="127">
        <v>3</v>
      </c>
      <c r="M29" s="127">
        <v>8</v>
      </c>
    </row>
    <row r="30" spans="1:13" x14ac:dyDescent="0.25">
      <c r="A30" s="114" t="s">
        <v>143</v>
      </c>
      <c r="B30" s="114" t="s">
        <v>144</v>
      </c>
      <c r="C30" s="114" t="s">
        <v>16</v>
      </c>
      <c r="D30" s="114" t="s">
        <v>130</v>
      </c>
      <c r="E30" s="6">
        <v>13.01</v>
      </c>
      <c r="F30" s="6">
        <v>10.78</v>
      </c>
      <c r="G30" s="6">
        <v>21.27</v>
      </c>
      <c r="H30" s="6"/>
      <c r="I30" s="6"/>
      <c r="J30" s="6">
        <v>5.166666666666667</v>
      </c>
      <c r="K30" s="6">
        <v>12.75</v>
      </c>
      <c r="L30" s="127"/>
      <c r="M30" s="127"/>
    </row>
    <row r="31" spans="1:13" x14ac:dyDescent="0.25">
      <c r="A31" s="114" t="s">
        <v>117</v>
      </c>
      <c r="B31" s="114" t="s">
        <v>118</v>
      </c>
      <c r="C31" s="114" t="s">
        <v>16</v>
      </c>
      <c r="D31" s="114" t="s">
        <v>130</v>
      </c>
      <c r="E31" s="6">
        <v>10.893333333333331</v>
      </c>
      <c r="F31" s="6">
        <v>9.4533333333333331</v>
      </c>
      <c r="G31" s="6">
        <v>19.029999999999998</v>
      </c>
      <c r="H31" s="6">
        <v>42.620000000000005</v>
      </c>
      <c r="I31" s="6">
        <v>107.91499999999999</v>
      </c>
      <c r="J31" s="6">
        <v>8.0277777777777786</v>
      </c>
      <c r="K31" s="6">
        <v>15.416666666666666</v>
      </c>
      <c r="L31" s="127">
        <v>3</v>
      </c>
      <c r="M31" s="127">
        <v>6</v>
      </c>
    </row>
    <row r="32" spans="1:13" x14ac:dyDescent="0.25">
      <c r="A32" s="114" t="s">
        <v>52</v>
      </c>
      <c r="B32" s="114" t="s">
        <v>53</v>
      </c>
      <c r="C32" s="114" t="s">
        <v>16</v>
      </c>
      <c r="D32" s="114" t="s">
        <v>130</v>
      </c>
      <c r="E32" s="6">
        <v>10.46</v>
      </c>
      <c r="F32" s="6">
        <v>9.1300000000000008</v>
      </c>
      <c r="G32" s="6">
        <v>15.6</v>
      </c>
      <c r="H32" s="6">
        <v>42.519999999999996</v>
      </c>
      <c r="I32" s="6">
        <v>83</v>
      </c>
      <c r="J32" s="6">
        <v>9.4166666666666661</v>
      </c>
      <c r="K32" s="6">
        <v>16.333333333333332</v>
      </c>
      <c r="L32" s="127">
        <v>3</v>
      </c>
      <c r="M32" s="127"/>
    </row>
    <row r="33" spans="1:13" x14ac:dyDescent="0.25">
      <c r="A33" s="114" t="s">
        <v>101</v>
      </c>
      <c r="B33" s="114" t="s">
        <v>145</v>
      </c>
      <c r="C33" s="114" t="s">
        <v>16</v>
      </c>
      <c r="D33" s="114" t="s">
        <v>130</v>
      </c>
      <c r="E33" s="6">
        <v>11.24</v>
      </c>
      <c r="F33" s="6">
        <v>9.2633333333333336</v>
      </c>
      <c r="G33" s="6">
        <v>18.166666666666668</v>
      </c>
      <c r="H33" s="6">
        <v>42.103333333333332</v>
      </c>
      <c r="I33" s="6">
        <v>90</v>
      </c>
      <c r="J33" s="6">
        <v>8.2777777777777768</v>
      </c>
      <c r="K33" s="6">
        <v>11.611111111111112</v>
      </c>
      <c r="L33" s="127">
        <v>3</v>
      </c>
      <c r="M33" s="127"/>
    </row>
    <row r="34" spans="1:13" x14ac:dyDescent="0.25">
      <c r="A34" s="114" t="s">
        <v>50</v>
      </c>
      <c r="B34" s="114" t="s">
        <v>51</v>
      </c>
      <c r="C34" s="114" t="s">
        <v>44</v>
      </c>
      <c r="D34" s="114" t="s">
        <v>127</v>
      </c>
      <c r="E34" s="6">
        <v>10.810000000000002</v>
      </c>
      <c r="F34" s="6">
        <v>9.4933333333333323</v>
      </c>
      <c r="G34" s="6">
        <v>18.733333333333331</v>
      </c>
      <c r="H34" s="6">
        <v>46.160000000000004</v>
      </c>
      <c r="I34" s="6">
        <v>97.125</v>
      </c>
      <c r="J34" s="6">
        <v>8.7222222222222232</v>
      </c>
      <c r="K34" s="6">
        <v>15.666666666666666</v>
      </c>
      <c r="L34" s="127">
        <v>3</v>
      </c>
      <c r="M34" s="127"/>
    </row>
    <row r="35" spans="1:13" x14ac:dyDescent="0.25">
      <c r="A35" s="114" t="s">
        <v>54</v>
      </c>
      <c r="B35" s="114" t="s">
        <v>55</v>
      </c>
      <c r="C35" s="114" t="s">
        <v>44</v>
      </c>
      <c r="D35" s="114" t="s">
        <v>127</v>
      </c>
      <c r="E35" s="6">
        <v>11.09</v>
      </c>
      <c r="F35" s="6">
        <v>10.77</v>
      </c>
      <c r="G35" s="6">
        <v>17.690000000000001</v>
      </c>
      <c r="H35" s="6"/>
      <c r="I35" s="6">
        <v>106.66</v>
      </c>
      <c r="J35" s="6"/>
      <c r="K35" s="6">
        <v>15</v>
      </c>
      <c r="L35" s="127">
        <v>3</v>
      </c>
      <c r="M35" s="127"/>
    </row>
    <row r="36" spans="1:13" x14ac:dyDescent="0.25">
      <c r="A36" s="114" t="s">
        <v>146</v>
      </c>
      <c r="B36" s="114" t="s">
        <v>147</v>
      </c>
      <c r="C36" s="114" t="s">
        <v>44</v>
      </c>
      <c r="D36" s="114" t="s">
        <v>127</v>
      </c>
      <c r="E36" s="6"/>
      <c r="F36" s="6">
        <v>10.5</v>
      </c>
      <c r="G36" s="6">
        <v>20.515000000000001</v>
      </c>
      <c r="H36" s="6">
        <v>46.14</v>
      </c>
      <c r="I36" s="6">
        <v>115.24</v>
      </c>
      <c r="J36" s="6">
        <v>6.166666666666667</v>
      </c>
      <c r="K36" s="6"/>
      <c r="L36" s="127"/>
      <c r="M36" s="127"/>
    </row>
    <row r="37" spans="1:13" x14ac:dyDescent="0.25">
      <c r="A37" s="114" t="s">
        <v>109</v>
      </c>
      <c r="B37" s="114" t="s">
        <v>110</v>
      </c>
      <c r="C37" s="114" t="s">
        <v>44</v>
      </c>
      <c r="D37" s="114" t="s">
        <v>127</v>
      </c>
      <c r="E37" s="6">
        <v>12.086666666666666</v>
      </c>
      <c r="F37" s="6">
        <v>9.5066666666666677</v>
      </c>
      <c r="G37" s="6">
        <v>18.446666666666669</v>
      </c>
      <c r="H37" s="6">
        <v>42.413333333333334</v>
      </c>
      <c r="I37" s="6">
        <v>99.25333333333333</v>
      </c>
      <c r="J37" s="6">
        <v>7.9444444444444455</v>
      </c>
      <c r="K37" s="6">
        <v>12.666666666666666</v>
      </c>
      <c r="L37" s="127">
        <v>3</v>
      </c>
      <c r="M37" s="127"/>
    </row>
    <row r="38" spans="1:13" x14ac:dyDescent="0.25">
      <c r="A38" s="114" t="s">
        <v>29</v>
      </c>
      <c r="B38" s="114" t="s">
        <v>148</v>
      </c>
      <c r="C38" s="114" t="s">
        <v>44</v>
      </c>
      <c r="D38" s="114" t="s">
        <v>127</v>
      </c>
      <c r="E38" s="6">
        <v>13.723333333333334</v>
      </c>
      <c r="F38" s="6">
        <v>10.616666666666667</v>
      </c>
      <c r="G38" s="6">
        <v>21.41</v>
      </c>
      <c r="H38" s="6">
        <v>49.683333333333337</v>
      </c>
      <c r="I38" s="6">
        <v>118.23666666666666</v>
      </c>
      <c r="J38" s="6">
        <v>6.6111111111111107</v>
      </c>
      <c r="K38" s="6">
        <v>7.6944444444444438</v>
      </c>
      <c r="L38" s="127"/>
      <c r="M38" s="127"/>
    </row>
    <row r="39" spans="1:13" x14ac:dyDescent="0.25">
      <c r="A39" s="114" t="s">
        <v>149</v>
      </c>
      <c r="B39" s="114" t="s">
        <v>150</v>
      </c>
      <c r="C39" s="114" t="s">
        <v>44</v>
      </c>
      <c r="D39" s="114" t="s">
        <v>127</v>
      </c>
      <c r="E39" s="6">
        <v>12.54</v>
      </c>
      <c r="F39" s="6">
        <v>10.190000000000001</v>
      </c>
      <c r="G39" s="6">
        <v>19.369999999999997</v>
      </c>
      <c r="H39" s="6">
        <v>47.42</v>
      </c>
      <c r="I39" s="6">
        <v>111.955</v>
      </c>
      <c r="J39" s="6">
        <v>6</v>
      </c>
      <c r="K39" s="6">
        <v>10.666666666666666</v>
      </c>
      <c r="L39" s="127"/>
      <c r="M39" s="127"/>
    </row>
    <row r="40" spans="1:13" x14ac:dyDescent="0.25">
      <c r="A40" s="114" t="s">
        <v>79</v>
      </c>
      <c r="B40" s="114" t="s">
        <v>80</v>
      </c>
      <c r="C40" s="114" t="s">
        <v>44</v>
      </c>
      <c r="D40" s="114" t="s">
        <v>127</v>
      </c>
      <c r="E40" s="6">
        <v>11.75</v>
      </c>
      <c r="F40" s="6">
        <v>9.3800000000000008</v>
      </c>
      <c r="G40" s="6">
        <v>18.87</v>
      </c>
      <c r="H40" s="6">
        <v>39.520000000000003</v>
      </c>
      <c r="I40" s="6">
        <v>106.09</v>
      </c>
      <c r="J40" s="6">
        <v>7.916666666666667</v>
      </c>
      <c r="K40" s="6">
        <v>11.666666666666666</v>
      </c>
      <c r="L40" s="127">
        <v>3</v>
      </c>
      <c r="M40" s="127">
        <v>2</v>
      </c>
    </row>
    <row r="41" spans="1:13" x14ac:dyDescent="0.25">
      <c r="A41" s="114" t="s">
        <v>66</v>
      </c>
      <c r="B41" s="114" t="s">
        <v>67</v>
      </c>
      <c r="C41" s="114" t="s">
        <v>44</v>
      </c>
      <c r="D41" s="114" t="s">
        <v>127</v>
      </c>
      <c r="E41" s="6">
        <v>11.253333333333332</v>
      </c>
      <c r="F41" s="6">
        <v>9.0200000000000014</v>
      </c>
      <c r="G41" s="6">
        <v>18.150000000000002</v>
      </c>
      <c r="H41" s="6">
        <v>43.24</v>
      </c>
      <c r="I41" s="6">
        <v>104.61666666666667</v>
      </c>
      <c r="J41" s="6">
        <v>8.1666666666666661</v>
      </c>
      <c r="K41" s="6">
        <v>11.083333333333334</v>
      </c>
      <c r="L41" s="127">
        <v>3</v>
      </c>
      <c r="M41" s="127">
        <v>2</v>
      </c>
    </row>
    <row r="42" spans="1:13" x14ac:dyDescent="0.25">
      <c r="A42" s="114" t="s">
        <v>42</v>
      </c>
      <c r="B42" s="114" t="s">
        <v>43</v>
      </c>
      <c r="C42" s="114" t="s">
        <v>44</v>
      </c>
      <c r="D42" s="114" t="s">
        <v>127</v>
      </c>
      <c r="E42" s="6">
        <v>10.523333333333333</v>
      </c>
      <c r="F42" s="6">
        <v>8.956666666666667</v>
      </c>
      <c r="G42" s="6">
        <v>17.560000000000002</v>
      </c>
      <c r="H42" s="6">
        <v>41.484999999999999</v>
      </c>
      <c r="I42" s="6">
        <v>97.35</v>
      </c>
      <c r="J42" s="6">
        <v>8.8333333333333339</v>
      </c>
      <c r="K42" s="6">
        <v>13.361111111111112</v>
      </c>
      <c r="L42" s="127">
        <v>3</v>
      </c>
      <c r="M42" s="127">
        <v>2</v>
      </c>
    </row>
    <row r="43" spans="1:13" x14ac:dyDescent="0.25">
      <c r="A43" s="114" t="s">
        <v>151</v>
      </c>
      <c r="B43" s="114" t="s">
        <v>152</v>
      </c>
      <c r="C43" s="114" t="s">
        <v>60</v>
      </c>
      <c r="D43" s="114" t="s">
        <v>130</v>
      </c>
      <c r="E43" s="6">
        <v>12.393333333333333</v>
      </c>
      <c r="F43" s="6">
        <v>10.33</v>
      </c>
      <c r="G43" s="6">
        <v>20.226666666666663</v>
      </c>
      <c r="H43" s="6"/>
      <c r="I43" s="6">
        <v>108.22666666666667</v>
      </c>
      <c r="J43" s="6">
        <v>7.25</v>
      </c>
      <c r="K43" s="6">
        <v>16.305555555555557</v>
      </c>
      <c r="L43" s="127">
        <v>3</v>
      </c>
      <c r="M43" s="127"/>
    </row>
    <row r="44" spans="1:13" x14ac:dyDescent="0.25">
      <c r="A44" s="114" t="s">
        <v>153</v>
      </c>
      <c r="B44" s="114" t="s">
        <v>154</v>
      </c>
      <c r="C44" s="114" t="s">
        <v>60</v>
      </c>
      <c r="D44" s="114" t="s">
        <v>130</v>
      </c>
      <c r="E44" s="6">
        <v>12.58</v>
      </c>
      <c r="F44" s="6">
        <v>10.08</v>
      </c>
      <c r="G44" s="6">
        <v>19.916666666666668</v>
      </c>
      <c r="H44" s="6">
        <v>44.45</v>
      </c>
      <c r="I44" s="6"/>
      <c r="J44" s="6">
        <v>6.8888888888888884</v>
      </c>
      <c r="K44" s="6">
        <v>15.555555555555557</v>
      </c>
      <c r="L44" s="127">
        <v>3</v>
      </c>
      <c r="M44" s="127">
        <v>2</v>
      </c>
    </row>
    <row r="45" spans="1:13" x14ac:dyDescent="0.25">
      <c r="A45" s="114" t="s">
        <v>155</v>
      </c>
      <c r="B45" s="114" t="s">
        <v>156</v>
      </c>
      <c r="C45" s="114" t="s">
        <v>60</v>
      </c>
      <c r="D45" s="114" t="s">
        <v>130</v>
      </c>
      <c r="E45" s="6"/>
      <c r="F45" s="6"/>
      <c r="G45" s="6"/>
      <c r="H45" s="6"/>
      <c r="I45" s="6"/>
      <c r="J45" s="6"/>
      <c r="K45" s="6"/>
      <c r="L45" s="127"/>
      <c r="M45" s="127"/>
    </row>
    <row r="46" spans="1:13" x14ac:dyDescent="0.25">
      <c r="A46" s="114" t="s">
        <v>101</v>
      </c>
      <c r="B46" s="114" t="s">
        <v>102</v>
      </c>
      <c r="C46" s="114" t="s">
        <v>60</v>
      </c>
      <c r="D46" s="114" t="s">
        <v>130</v>
      </c>
      <c r="E46" s="6">
        <v>10.81</v>
      </c>
      <c r="F46" s="6">
        <v>9.43</v>
      </c>
      <c r="G46" s="6">
        <v>18.28</v>
      </c>
      <c r="H46" s="6">
        <v>42.06</v>
      </c>
      <c r="I46" s="6">
        <v>95</v>
      </c>
      <c r="J46" s="6">
        <v>9</v>
      </c>
      <c r="K46" s="6">
        <v>15.583333333333334</v>
      </c>
      <c r="L46" s="127">
        <v>3</v>
      </c>
      <c r="M46" s="127">
        <v>2</v>
      </c>
    </row>
    <row r="47" spans="1:13" x14ac:dyDescent="0.25">
      <c r="A47" s="114" t="s">
        <v>157</v>
      </c>
      <c r="B47" s="114" t="s">
        <v>158</v>
      </c>
      <c r="C47" s="114" t="s">
        <v>60</v>
      </c>
      <c r="D47" s="114" t="s">
        <v>130</v>
      </c>
      <c r="E47" s="6">
        <v>12.096666666666666</v>
      </c>
      <c r="F47" s="6">
        <v>9.3833333333333329</v>
      </c>
      <c r="G47" s="6">
        <v>18.563333333333333</v>
      </c>
      <c r="H47" s="6">
        <v>41.536666666666662</v>
      </c>
      <c r="I47" s="6"/>
      <c r="J47" s="6">
        <v>8.25</v>
      </c>
      <c r="K47" s="6">
        <v>15.111111111111112</v>
      </c>
      <c r="L47" s="127">
        <v>3</v>
      </c>
      <c r="M47" s="127"/>
    </row>
    <row r="48" spans="1:13" x14ac:dyDescent="0.25">
      <c r="A48" s="114" t="s">
        <v>159</v>
      </c>
      <c r="B48" s="114" t="s">
        <v>160</v>
      </c>
      <c r="C48" s="114" t="s">
        <v>60</v>
      </c>
      <c r="D48" s="114" t="s">
        <v>130</v>
      </c>
      <c r="E48" s="6">
        <v>12.123333333333333</v>
      </c>
      <c r="F48" s="6">
        <v>9.6300000000000008</v>
      </c>
      <c r="G48" s="6">
        <v>20.493333333333336</v>
      </c>
      <c r="H48" s="6">
        <v>44.176666666666669</v>
      </c>
      <c r="I48" s="6">
        <v>102.265</v>
      </c>
      <c r="J48" s="6">
        <v>7.0555555555555545</v>
      </c>
      <c r="K48" s="6">
        <v>13.75</v>
      </c>
      <c r="L48" s="127">
        <v>3</v>
      </c>
      <c r="M48" s="127"/>
    </row>
    <row r="49" spans="1:13" x14ac:dyDescent="0.25">
      <c r="A49" s="114" t="s">
        <v>91</v>
      </c>
      <c r="B49" s="114" t="s">
        <v>161</v>
      </c>
      <c r="C49" s="114" t="s">
        <v>60</v>
      </c>
      <c r="D49" s="114" t="s">
        <v>130</v>
      </c>
      <c r="E49" s="6">
        <v>11.996666666666668</v>
      </c>
      <c r="F49" s="6">
        <v>9.7566666666666677</v>
      </c>
      <c r="G49" s="6">
        <v>18.966666666666669</v>
      </c>
      <c r="H49" s="6">
        <v>43.583333333333336</v>
      </c>
      <c r="I49" s="6">
        <v>102.74000000000001</v>
      </c>
      <c r="J49" s="6">
        <v>7.8055555555555562</v>
      </c>
      <c r="K49" s="6">
        <v>16.166666666666668</v>
      </c>
      <c r="L49" s="127">
        <v>3</v>
      </c>
      <c r="M49" s="127">
        <v>2</v>
      </c>
    </row>
    <row r="50" spans="1:13" x14ac:dyDescent="0.25">
      <c r="A50" s="114" t="s">
        <v>72</v>
      </c>
      <c r="B50" s="114" t="s">
        <v>73</v>
      </c>
      <c r="C50" s="114" t="s">
        <v>60</v>
      </c>
      <c r="D50" s="114" t="s">
        <v>130</v>
      </c>
      <c r="E50" s="6">
        <v>10.65</v>
      </c>
      <c r="F50" s="6">
        <v>9</v>
      </c>
      <c r="G50" s="6">
        <v>14.8</v>
      </c>
      <c r="H50" s="6">
        <v>38.47</v>
      </c>
      <c r="I50" s="6">
        <v>89</v>
      </c>
      <c r="J50" s="6">
        <v>9.75</v>
      </c>
      <c r="K50" s="6">
        <v>21.583333333333332</v>
      </c>
      <c r="L50" s="127">
        <v>3</v>
      </c>
      <c r="M50" s="127">
        <v>2</v>
      </c>
    </row>
    <row r="51" spans="1:13" x14ac:dyDescent="0.25">
      <c r="A51" s="114" t="s">
        <v>162</v>
      </c>
      <c r="B51" s="114" t="s">
        <v>163</v>
      </c>
      <c r="C51" s="114" t="s">
        <v>60</v>
      </c>
      <c r="D51" s="114" t="s">
        <v>130</v>
      </c>
      <c r="E51" s="6">
        <v>12.184999999999999</v>
      </c>
      <c r="F51" s="6">
        <v>9.49</v>
      </c>
      <c r="G51" s="6">
        <v>18.809999999999999</v>
      </c>
      <c r="H51" s="6">
        <v>42.814999999999998</v>
      </c>
      <c r="I51" s="6">
        <v>94.335000000000008</v>
      </c>
      <c r="J51" s="6">
        <v>7.9166666666666661</v>
      </c>
      <c r="K51" s="6">
        <v>14.916666666666668</v>
      </c>
      <c r="L51" s="127"/>
      <c r="M51" s="127"/>
    </row>
    <row r="52" spans="1:13" x14ac:dyDescent="0.25">
      <c r="A52" s="114" t="s">
        <v>58</v>
      </c>
      <c r="B52" s="114" t="s">
        <v>59</v>
      </c>
      <c r="C52" s="114" t="s">
        <v>60</v>
      </c>
      <c r="D52" s="114" t="s">
        <v>130</v>
      </c>
      <c r="E52" s="6">
        <v>10.785</v>
      </c>
      <c r="F52" s="6">
        <v>8.2349999999999994</v>
      </c>
      <c r="G52" s="6">
        <v>15.98</v>
      </c>
      <c r="H52" s="6">
        <v>34.64</v>
      </c>
      <c r="I52" s="6">
        <v>87.91</v>
      </c>
      <c r="J52" s="6">
        <v>9.25</v>
      </c>
      <c r="K52" s="6">
        <v>17.666666666666664</v>
      </c>
      <c r="L52" s="127"/>
      <c r="M52" s="127"/>
    </row>
    <row r="53" spans="1:13" x14ac:dyDescent="0.25">
      <c r="A53" s="114" t="s">
        <v>33</v>
      </c>
      <c r="B53" s="114" t="s">
        <v>34</v>
      </c>
      <c r="C53" s="114" t="s">
        <v>25</v>
      </c>
      <c r="D53" s="114" t="s">
        <v>127</v>
      </c>
      <c r="E53" s="6">
        <v>10.503333333333332</v>
      </c>
      <c r="F53" s="6">
        <v>9.3166666666666682</v>
      </c>
      <c r="G53" s="6">
        <v>17.746666666666666</v>
      </c>
      <c r="H53" s="6">
        <v>39.436666666666667</v>
      </c>
      <c r="I53" s="6">
        <v>92.536666666666676</v>
      </c>
      <c r="J53" s="6">
        <v>8.5833333333333339</v>
      </c>
      <c r="K53" s="6">
        <v>14.166666666666666</v>
      </c>
      <c r="L53" s="127">
        <v>3</v>
      </c>
      <c r="M53" s="127">
        <v>6</v>
      </c>
    </row>
    <row r="54" spans="1:13" x14ac:dyDescent="0.25">
      <c r="A54" s="114" t="s">
        <v>83</v>
      </c>
      <c r="B54" s="114" t="s">
        <v>84</v>
      </c>
      <c r="C54" s="114" t="s">
        <v>25</v>
      </c>
      <c r="D54" s="114" t="s">
        <v>127</v>
      </c>
      <c r="E54" s="6">
        <v>12.843333333333334</v>
      </c>
      <c r="F54" s="6">
        <v>9.7833333333333332</v>
      </c>
      <c r="G54" s="6">
        <v>18.866666666666664</v>
      </c>
      <c r="H54" s="6">
        <v>41.756666666666661</v>
      </c>
      <c r="I54" s="6">
        <v>100.33</v>
      </c>
      <c r="J54" s="6">
        <v>6.2222222222222223</v>
      </c>
      <c r="K54" s="6">
        <v>10.861111111111112</v>
      </c>
      <c r="L54" s="127">
        <v>3</v>
      </c>
      <c r="M54" s="127">
        <v>4</v>
      </c>
    </row>
    <row r="55" spans="1:13" x14ac:dyDescent="0.25">
      <c r="A55" s="114" t="s">
        <v>23</v>
      </c>
      <c r="B55" s="114" t="s">
        <v>24</v>
      </c>
      <c r="C55" s="114" t="s">
        <v>25</v>
      </c>
      <c r="D55" s="114" t="s">
        <v>127</v>
      </c>
      <c r="E55" s="6">
        <v>10.375</v>
      </c>
      <c r="F55" s="6">
        <v>9.2200000000000006</v>
      </c>
      <c r="G55" s="6">
        <v>18.433333333333334</v>
      </c>
      <c r="H55" s="6">
        <v>37.869999999999997</v>
      </c>
      <c r="I55" s="6"/>
      <c r="J55" s="6">
        <v>8.3333333333333321</v>
      </c>
      <c r="K55" s="6">
        <v>13.611111111111112</v>
      </c>
      <c r="L55" s="127">
        <v>3</v>
      </c>
      <c r="M55" s="127">
        <v>2</v>
      </c>
    </row>
    <row r="56" spans="1:13" x14ac:dyDescent="0.25">
      <c r="A56" s="114" t="s">
        <v>74</v>
      </c>
      <c r="B56" s="114" t="s">
        <v>75</v>
      </c>
      <c r="C56" s="114" t="s">
        <v>13</v>
      </c>
      <c r="D56" s="114" t="s">
        <v>127</v>
      </c>
      <c r="E56" s="6">
        <v>12</v>
      </c>
      <c r="F56" s="6">
        <v>9.34</v>
      </c>
      <c r="G56" s="6">
        <v>17.03</v>
      </c>
      <c r="H56" s="6"/>
      <c r="I56" s="6">
        <v>88.59</v>
      </c>
      <c r="J56" s="6">
        <v>6.083333333333333</v>
      </c>
      <c r="K56" s="6"/>
      <c r="L56" s="127">
        <v>3</v>
      </c>
      <c r="M56" s="127"/>
    </row>
    <row r="57" spans="1:13" x14ac:dyDescent="0.25">
      <c r="A57" s="114" t="s">
        <v>68</v>
      </c>
      <c r="B57" s="114" t="s">
        <v>69</v>
      </c>
      <c r="C57" s="114" t="s">
        <v>13</v>
      </c>
      <c r="D57" s="114" t="s">
        <v>127</v>
      </c>
      <c r="E57" s="6">
        <v>11.436666666666667</v>
      </c>
      <c r="F57" s="6">
        <v>9.23</v>
      </c>
      <c r="G57" s="6">
        <v>16.344999999999999</v>
      </c>
      <c r="H57" s="6">
        <v>44.633333333333333</v>
      </c>
      <c r="I57" s="6">
        <v>104.97</v>
      </c>
      <c r="J57" s="6">
        <v>7.3055555555555562</v>
      </c>
      <c r="K57" s="6">
        <v>13.333333333333334</v>
      </c>
      <c r="L57" s="127">
        <v>3</v>
      </c>
      <c r="M57" s="127"/>
    </row>
    <row r="58" spans="1:13" x14ac:dyDescent="0.25">
      <c r="A58" s="114" t="s">
        <v>113</v>
      </c>
      <c r="B58" s="114" t="s">
        <v>114</v>
      </c>
      <c r="C58" s="114" t="s">
        <v>13</v>
      </c>
      <c r="D58" s="114" t="s">
        <v>127</v>
      </c>
      <c r="E58" s="6">
        <v>13.09</v>
      </c>
      <c r="F58" s="6">
        <v>9.69</v>
      </c>
      <c r="G58" s="6">
        <v>19.71</v>
      </c>
      <c r="H58" s="6">
        <v>48.44</v>
      </c>
      <c r="I58" s="6">
        <v>104.33</v>
      </c>
      <c r="J58" s="6"/>
      <c r="K58" s="6">
        <v>11.75</v>
      </c>
      <c r="L58" s="127"/>
      <c r="M58" s="127"/>
    </row>
    <row r="59" spans="1:13" x14ac:dyDescent="0.25">
      <c r="A59" s="114" t="s">
        <v>164</v>
      </c>
      <c r="B59" s="114" t="s">
        <v>165</v>
      </c>
      <c r="C59" s="114" t="s">
        <v>13</v>
      </c>
      <c r="D59" s="114" t="s">
        <v>127</v>
      </c>
      <c r="E59" s="6">
        <v>12.07</v>
      </c>
      <c r="F59" s="6">
        <v>10.16</v>
      </c>
      <c r="G59" s="6">
        <v>20.350000000000001</v>
      </c>
      <c r="H59" s="6"/>
      <c r="I59" s="6"/>
      <c r="J59" s="6">
        <v>4</v>
      </c>
      <c r="K59" s="6"/>
      <c r="L59" s="127"/>
      <c r="M59" s="127"/>
    </row>
    <row r="60" spans="1:13" x14ac:dyDescent="0.25">
      <c r="A60" s="114" t="s">
        <v>93</v>
      </c>
      <c r="B60" s="114" t="s">
        <v>94</v>
      </c>
      <c r="C60" s="114" t="s">
        <v>13</v>
      </c>
      <c r="D60" s="114" t="s">
        <v>127</v>
      </c>
      <c r="E60" s="6">
        <v>11.5</v>
      </c>
      <c r="F60" s="6">
        <v>10.65</v>
      </c>
      <c r="G60" s="6"/>
      <c r="H60" s="6"/>
      <c r="I60" s="6">
        <v>97.94</v>
      </c>
      <c r="J60" s="6">
        <v>6.5</v>
      </c>
      <c r="K60" s="6"/>
      <c r="L60" s="127"/>
      <c r="M60" s="127"/>
    </row>
    <row r="61" spans="1:13" x14ac:dyDescent="0.25">
      <c r="A61" s="114" t="s">
        <v>11</v>
      </c>
      <c r="B61" s="114" t="s">
        <v>12</v>
      </c>
      <c r="C61" s="114" t="s">
        <v>13</v>
      </c>
      <c r="D61" s="114" t="s">
        <v>127</v>
      </c>
      <c r="E61" s="6">
        <v>10.245000000000001</v>
      </c>
      <c r="F61" s="6">
        <v>8.5</v>
      </c>
      <c r="G61" s="6">
        <v>16.45</v>
      </c>
      <c r="H61" s="6">
        <v>36.019999999999996</v>
      </c>
      <c r="I61" s="6">
        <v>89.39</v>
      </c>
      <c r="J61" s="6">
        <v>9.7777777777777786</v>
      </c>
      <c r="K61" s="6">
        <v>16.777777777777775</v>
      </c>
      <c r="L61" s="127">
        <v>3</v>
      </c>
      <c r="M61" s="127">
        <v>10</v>
      </c>
    </row>
    <row r="62" spans="1:13" x14ac:dyDescent="0.25">
      <c r="A62" s="114" t="s">
        <v>166</v>
      </c>
      <c r="B62" s="114" t="s">
        <v>167</v>
      </c>
      <c r="C62" s="114" t="s">
        <v>13</v>
      </c>
      <c r="D62" s="114" t="s">
        <v>127</v>
      </c>
      <c r="E62" s="6"/>
      <c r="F62" s="6"/>
      <c r="G62" s="6"/>
      <c r="H62" s="6"/>
      <c r="I62" s="6"/>
      <c r="J62" s="6"/>
      <c r="K62" s="6"/>
      <c r="L62" s="127"/>
      <c r="M62" s="127"/>
    </row>
    <row r="63" spans="1:13" x14ac:dyDescent="0.25">
      <c r="A63" s="114" t="s">
        <v>168</v>
      </c>
      <c r="B63" s="114" t="s">
        <v>169</v>
      </c>
      <c r="C63" s="114" t="s">
        <v>28</v>
      </c>
      <c r="D63" s="114" t="s">
        <v>130</v>
      </c>
      <c r="E63" s="6">
        <v>11.296666666666667</v>
      </c>
      <c r="F63" s="6">
        <v>9.26</v>
      </c>
      <c r="G63" s="6">
        <v>18.180000000000003</v>
      </c>
      <c r="H63" s="6">
        <v>40.15</v>
      </c>
      <c r="I63" s="6">
        <v>94.69</v>
      </c>
      <c r="J63" s="6">
        <v>8.0555555555555554</v>
      </c>
      <c r="K63" s="6">
        <v>10.555555555555555</v>
      </c>
      <c r="L63" s="127">
        <v>3</v>
      </c>
      <c r="M63" s="127">
        <v>2</v>
      </c>
    </row>
    <row r="64" spans="1:13" x14ac:dyDescent="0.25">
      <c r="A64" s="114" t="s">
        <v>170</v>
      </c>
      <c r="B64" s="114" t="s">
        <v>171</v>
      </c>
      <c r="C64" s="114" t="s">
        <v>28</v>
      </c>
      <c r="D64" s="114" t="s">
        <v>130</v>
      </c>
      <c r="E64" s="6">
        <v>11.040000000000001</v>
      </c>
      <c r="F64" s="6">
        <v>9.2666666666666675</v>
      </c>
      <c r="G64" s="6">
        <v>18.173333333333332</v>
      </c>
      <c r="H64" s="6">
        <v>39.85</v>
      </c>
      <c r="I64" s="6"/>
      <c r="J64" s="6">
        <v>8.25</v>
      </c>
      <c r="K64" s="6">
        <v>11.388888888888888</v>
      </c>
      <c r="L64" s="127"/>
      <c r="M64" s="127"/>
    </row>
    <row r="65" spans="1:13" x14ac:dyDescent="0.25">
      <c r="A65" s="114" t="s">
        <v>107</v>
      </c>
      <c r="B65" s="114" t="s">
        <v>108</v>
      </c>
      <c r="C65" s="114" t="s">
        <v>28</v>
      </c>
      <c r="D65" s="114" t="s">
        <v>130</v>
      </c>
      <c r="E65" s="6">
        <v>11.15</v>
      </c>
      <c r="F65" s="6">
        <v>9.3566666666666674</v>
      </c>
      <c r="G65" s="6">
        <v>18.113333333333333</v>
      </c>
      <c r="H65" s="6">
        <v>39.340000000000003</v>
      </c>
      <c r="I65" s="6">
        <v>107.11</v>
      </c>
      <c r="J65" s="6">
        <v>8.75</v>
      </c>
      <c r="K65" s="6">
        <v>17.805555555555554</v>
      </c>
      <c r="L65" s="127">
        <v>3</v>
      </c>
      <c r="M65" s="127">
        <v>6</v>
      </c>
    </row>
    <row r="66" spans="1:13" x14ac:dyDescent="0.25">
      <c r="A66" s="114" t="s">
        <v>26</v>
      </c>
      <c r="B66" s="114" t="s">
        <v>27</v>
      </c>
      <c r="C66" s="114" t="s">
        <v>28</v>
      </c>
      <c r="D66" s="114" t="s">
        <v>130</v>
      </c>
      <c r="E66" s="6">
        <v>10.033333333333333</v>
      </c>
      <c r="F66" s="6">
        <v>8.8266666666666662</v>
      </c>
      <c r="G66" s="6">
        <v>16.663333333333334</v>
      </c>
      <c r="H66" s="6">
        <v>36.133333333333333</v>
      </c>
      <c r="I66" s="6"/>
      <c r="J66" s="6">
        <v>9.0555555555555571</v>
      </c>
      <c r="K66" s="6">
        <v>19.055555555555554</v>
      </c>
      <c r="L66" s="127">
        <v>3</v>
      </c>
      <c r="M66" s="127">
        <v>2</v>
      </c>
    </row>
    <row r="67" spans="1:13" x14ac:dyDescent="0.25">
      <c r="A67" s="114" t="s">
        <v>39</v>
      </c>
      <c r="B67" s="114" t="s">
        <v>49</v>
      </c>
      <c r="C67" s="114" t="s">
        <v>28</v>
      </c>
      <c r="D67" s="114" t="s">
        <v>130</v>
      </c>
      <c r="E67" s="6">
        <v>10.44</v>
      </c>
      <c r="F67" s="6">
        <v>8.8699999999999992</v>
      </c>
      <c r="G67" s="6">
        <v>15.63</v>
      </c>
      <c r="H67" s="6">
        <v>42.3</v>
      </c>
      <c r="I67" s="6">
        <v>98</v>
      </c>
      <c r="J67" s="6">
        <v>8.3333333333333339</v>
      </c>
      <c r="K67" s="6">
        <v>12.333333333333334</v>
      </c>
      <c r="L67" s="127"/>
      <c r="M67" s="127"/>
    </row>
    <row r="68" spans="1:13" x14ac:dyDescent="0.25">
      <c r="A68" s="114" t="s">
        <v>91</v>
      </c>
      <c r="B68" s="114" t="s">
        <v>92</v>
      </c>
      <c r="C68" s="114" t="s">
        <v>28</v>
      </c>
      <c r="D68" s="114" t="s">
        <v>130</v>
      </c>
      <c r="E68" s="6">
        <v>11.06</v>
      </c>
      <c r="F68" s="6">
        <v>8.82</v>
      </c>
      <c r="G68" s="6">
        <v>17.38</v>
      </c>
      <c r="H68" s="6">
        <v>38.64</v>
      </c>
      <c r="I68" s="6">
        <v>90</v>
      </c>
      <c r="J68" s="6">
        <v>9</v>
      </c>
      <c r="K68" s="6">
        <v>15.25</v>
      </c>
      <c r="L68" s="127">
        <v>3</v>
      </c>
      <c r="M68" s="127">
        <v>4</v>
      </c>
    </row>
    <row r="69" spans="1:13" x14ac:dyDescent="0.25">
      <c r="A69" s="114" t="s">
        <v>99</v>
      </c>
      <c r="B69" s="114" t="s">
        <v>100</v>
      </c>
      <c r="C69" s="114" t="s">
        <v>28</v>
      </c>
      <c r="D69" s="114" t="s">
        <v>130</v>
      </c>
      <c r="E69" s="6">
        <v>11.733333333333334</v>
      </c>
      <c r="F69" s="6">
        <v>9.1266666666666669</v>
      </c>
      <c r="G69" s="6">
        <v>18.829999999999998</v>
      </c>
      <c r="H69" s="6">
        <v>43.58</v>
      </c>
      <c r="I69" s="6">
        <v>103.00999999999999</v>
      </c>
      <c r="J69" s="6">
        <v>9.0277777777777786</v>
      </c>
      <c r="K69" s="6">
        <v>12.027777777777779</v>
      </c>
      <c r="L69" s="127">
        <v>3</v>
      </c>
      <c r="M69" s="127"/>
    </row>
    <row r="70" spans="1:13" x14ac:dyDescent="0.25">
      <c r="A70" s="114" t="s">
        <v>172</v>
      </c>
      <c r="B70" s="114" t="s">
        <v>173</v>
      </c>
      <c r="C70" s="114" t="s">
        <v>28</v>
      </c>
      <c r="D70" s="114" t="s">
        <v>130</v>
      </c>
      <c r="E70" s="6">
        <v>12.040000000000001</v>
      </c>
      <c r="F70" s="6">
        <v>9.44</v>
      </c>
      <c r="G70" s="6">
        <v>19.263333333333332</v>
      </c>
      <c r="H70" s="6">
        <v>42.254999999999995</v>
      </c>
      <c r="I70" s="6">
        <v>96.57</v>
      </c>
      <c r="J70" s="6">
        <v>7.416666666666667</v>
      </c>
      <c r="K70" s="6">
        <v>12.305555555555557</v>
      </c>
      <c r="L70" s="127">
        <v>3</v>
      </c>
      <c r="M70" s="127"/>
    </row>
  </sheetData>
  <autoFilter ref="A1:M70">
    <sortState ref="A2:M70">
      <sortCondition ref="C1:C7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2.85546875" bestFit="1" customWidth="1"/>
    <col min="4" max="4" width="7" bestFit="1" customWidth="1"/>
    <col min="5" max="5" width="6.7109375" bestFit="1" customWidth="1"/>
    <col min="6" max="6" width="5.7109375" bestFit="1" customWidth="1"/>
    <col min="8" max="9" width="10.85546875" bestFit="1" customWidth="1"/>
    <col min="10" max="10" width="8.85546875" bestFit="1" customWidth="1"/>
    <col min="11" max="11" width="8" bestFit="1" customWidth="1"/>
    <col min="12" max="12" width="8.140625" bestFit="1" customWidth="1"/>
    <col min="13" max="13" width="5.7109375" bestFit="1" customWidth="1"/>
  </cols>
  <sheetData>
    <row r="1" spans="1:13" x14ac:dyDescent="0.25">
      <c r="A1" s="16"/>
      <c r="B1" s="16"/>
      <c r="C1" s="16"/>
      <c r="D1" s="16"/>
      <c r="E1" s="16"/>
      <c r="F1" s="16"/>
      <c r="H1" s="17"/>
      <c r="I1" s="17"/>
      <c r="J1" s="17"/>
      <c r="K1" s="17"/>
      <c r="L1" s="17"/>
      <c r="M1" s="17"/>
    </row>
    <row r="2" spans="1:13" x14ac:dyDescent="0.25">
      <c r="A2" s="16"/>
      <c r="B2" s="16"/>
      <c r="C2" s="16"/>
      <c r="D2" s="16"/>
      <c r="E2" s="16"/>
      <c r="F2" s="16"/>
      <c r="H2" s="17"/>
      <c r="I2" s="17"/>
      <c r="J2" s="17"/>
      <c r="K2" s="17"/>
      <c r="L2" s="17"/>
      <c r="M2" s="17"/>
    </row>
    <row r="3" spans="1:13" x14ac:dyDescent="0.25">
      <c r="A3" s="136" t="s">
        <v>174</v>
      </c>
      <c r="B3" s="136"/>
      <c r="C3" s="136"/>
      <c r="D3" s="136"/>
      <c r="E3" s="136"/>
      <c r="F3" s="16"/>
      <c r="H3" s="135" t="s">
        <v>182</v>
      </c>
      <c r="I3" s="135"/>
      <c r="J3" s="135"/>
      <c r="K3" s="135"/>
      <c r="L3" s="135"/>
      <c r="M3" s="17"/>
    </row>
    <row r="4" spans="1:13" x14ac:dyDescent="0.25">
      <c r="A4" s="25" t="s">
        <v>3</v>
      </c>
      <c r="B4" s="25" t="s">
        <v>4</v>
      </c>
      <c r="C4" s="26" t="s">
        <v>5</v>
      </c>
      <c r="D4" s="27" t="s">
        <v>6</v>
      </c>
      <c r="E4" s="26" t="s">
        <v>7</v>
      </c>
      <c r="F4" s="16"/>
      <c r="H4" s="34" t="s">
        <v>3</v>
      </c>
      <c r="I4" s="34" t="s">
        <v>4</v>
      </c>
      <c r="J4" s="35" t="s">
        <v>5</v>
      </c>
      <c r="K4" s="36" t="s">
        <v>6</v>
      </c>
      <c r="L4" s="35" t="s">
        <v>7</v>
      </c>
      <c r="M4" s="17"/>
    </row>
    <row r="5" spans="1:13" x14ac:dyDescent="0.25">
      <c r="A5" s="19" t="s">
        <v>26</v>
      </c>
      <c r="B5" s="19" t="s">
        <v>27</v>
      </c>
      <c r="C5" s="18" t="s">
        <v>28</v>
      </c>
      <c r="D5" s="20">
        <v>9.89</v>
      </c>
      <c r="E5" s="18">
        <v>1</v>
      </c>
      <c r="F5" s="16"/>
      <c r="H5" s="31" t="s">
        <v>17</v>
      </c>
      <c r="I5" s="31" t="s">
        <v>18</v>
      </c>
      <c r="J5" s="29" t="s">
        <v>19</v>
      </c>
      <c r="K5" s="33">
        <v>10.07</v>
      </c>
      <c r="L5" s="29">
        <v>1</v>
      </c>
      <c r="M5" s="17"/>
    </row>
    <row r="6" spans="1:13" x14ac:dyDescent="0.25">
      <c r="A6" s="19" t="s">
        <v>31</v>
      </c>
      <c r="B6" s="19" t="s">
        <v>32</v>
      </c>
      <c r="C6" s="18" t="s">
        <v>22</v>
      </c>
      <c r="D6" s="20">
        <v>10</v>
      </c>
      <c r="E6" s="18">
        <v>2</v>
      </c>
      <c r="F6" s="16"/>
      <c r="H6" s="31" t="s">
        <v>50</v>
      </c>
      <c r="I6" s="31" t="s">
        <v>51</v>
      </c>
      <c r="J6" s="29" t="s">
        <v>44</v>
      </c>
      <c r="K6" s="32">
        <v>10.14</v>
      </c>
      <c r="L6" s="29">
        <v>2</v>
      </c>
      <c r="M6" s="17"/>
    </row>
    <row r="7" spans="1:13" x14ac:dyDescent="0.25">
      <c r="A7" s="19" t="s">
        <v>35</v>
      </c>
      <c r="B7" s="19" t="s">
        <v>36</v>
      </c>
      <c r="C7" s="18" t="s">
        <v>22</v>
      </c>
      <c r="D7" s="20">
        <v>10.199999999999999</v>
      </c>
      <c r="E7" s="18">
        <v>3</v>
      </c>
      <c r="F7" s="16"/>
      <c r="H7" s="31" t="s">
        <v>37</v>
      </c>
      <c r="I7" s="31" t="s">
        <v>38</v>
      </c>
      <c r="J7" s="29" t="s">
        <v>19</v>
      </c>
      <c r="K7" s="32">
        <v>10.34</v>
      </c>
      <c r="L7" s="29">
        <v>3</v>
      </c>
      <c r="M7" s="17"/>
    </row>
    <row r="8" spans="1:13" x14ac:dyDescent="0.25">
      <c r="A8" s="19" t="s">
        <v>20</v>
      </c>
      <c r="B8" s="19" t="s">
        <v>21</v>
      </c>
      <c r="C8" s="18" t="s">
        <v>22</v>
      </c>
      <c r="D8" s="20">
        <v>10.220000000000001</v>
      </c>
      <c r="E8" s="18">
        <v>4</v>
      </c>
      <c r="F8" s="16"/>
      <c r="H8" s="31" t="s">
        <v>42</v>
      </c>
      <c r="I8" s="31" t="s">
        <v>43</v>
      </c>
      <c r="J8" s="29" t="s">
        <v>44</v>
      </c>
      <c r="K8" s="32">
        <v>11.03</v>
      </c>
      <c r="L8" s="30">
        <v>4</v>
      </c>
      <c r="M8" s="17"/>
    </row>
    <row r="9" spans="1:13" x14ac:dyDescent="0.25">
      <c r="A9" s="19" t="s">
        <v>39</v>
      </c>
      <c r="B9" s="19" t="s">
        <v>40</v>
      </c>
      <c r="C9" s="18" t="s">
        <v>41</v>
      </c>
      <c r="D9" s="20">
        <v>10.38</v>
      </c>
      <c r="E9" s="18">
        <v>5</v>
      </c>
      <c r="F9" s="16"/>
      <c r="H9" s="31" t="s">
        <v>183</v>
      </c>
      <c r="I9" s="31" t="s">
        <v>30</v>
      </c>
      <c r="J9" s="29" t="s">
        <v>19</v>
      </c>
      <c r="K9" s="33">
        <v>11.03</v>
      </c>
      <c r="L9" s="30">
        <v>4</v>
      </c>
      <c r="M9" s="17"/>
    </row>
    <row r="10" spans="1:13" x14ac:dyDescent="0.25">
      <c r="A10" s="19" t="s">
        <v>140</v>
      </c>
      <c r="B10" s="19" t="s">
        <v>141</v>
      </c>
      <c r="C10" s="18" t="s">
        <v>10</v>
      </c>
      <c r="D10" s="20">
        <v>10.62</v>
      </c>
      <c r="E10" s="18">
        <v>6</v>
      </c>
      <c r="F10" s="16"/>
      <c r="H10" s="31" t="s">
        <v>33</v>
      </c>
      <c r="I10" s="31" t="s">
        <v>34</v>
      </c>
      <c r="J10" s="29" t="s">
        <v>25</v>
      </c>
      <c r="K10" s="32">
        <v>11.21</v>
      </c>
      <c r="L10" s="30">
        <v>6</v>
      </c>
      <c r="M10" s="17"/>
    </row>
    <row r="11" spans="1:13" x14ac:dyDescent="0.25">
      <c r="A11" s="19" t="s">
        <v>45</v>
      </c>
      <c r="B11" s="19" t="s">
        <v>46</v>
      </c>
      <c r="C11" s="18" t="s">
        <v>22</v>
      </c>
      <c r="D11" s="20">
        <v>10.65</v>
      </c>
      <c r="E11" s="18">
        <v>7</v>
      </c>
      <c r="F11" s="16"/>
      <c r="H11" s="31" t="s">
        <v>128</v>
      </c>
      <c r="I11" s="31" t="s">
        <v>129</v>
      </c>
      <c r="J11" s="29" t="s">
        <v>19</v>
      </c>
      <c r="K11" s="32">
        <v>11.56</v>
      </c>
      <c r="L11" s="30">
        <v>7</v>
      </c>
      <c r="M11" s="17"/>
    </row>
    <row r="12" spans="1:13" x14ac:dyDescent="0.25">
      <c r="A12" s="19" t="s">
        <v>63</v>
      </c>
      <c r="B12" s="19" t="s">
        <v>15</v>
      </c>
      <c r="C12" s="18" t="s">
        <v>41</v>
      </c>
      <c r="D12" s="20">
        <v>10.83</v>
      </c>
      <c r="E12" s="18">
        <v>8</v>
      </c>
      <c r="F12" s="16"/>
      <c r="H12" s="31" t="s">
        <v>47</v>
      </c>
      <c r="I12" s="31" t="s">
        <v>48</v>
      </c>
      <c r="J12" s="29" t="s">
        <v>19</v>
      </c>
      <c r="K12" s="32">
        <v>11.57</v>
      </c>
      <c r="L12" s="30">
        <v>8</v>
      </c>
      <c r="M12" s="17"/>
    </row>
    <row r="13" spans="1:13" x14ac:dyDescent="0.25">
      <c r="A13" s="19" t="s">
        <v>107</v>
      </c>
      <c r="B13" s="19" t="s">
        <v>108</v>
      </c>
      <c r="C13" s="18" t="s">
        <v>28</v>
      </c>
      <c r="D13" s="20">
        <v>10.94</v>
      </c>
      <c r="E13" s="18">
        <v>9</v>
      </c>
      <c r="F13" s="16"/>
      <c r="H13" s="31" t="s">
        <v>68</v>
      </c>
      <c r="I13" s="31" t="s">
        <v>69</v>
      </c>
      <c r="J13" s="29" t="s">
        <v>13</v>
      </c>
      <c r="K13" s="32">
        <v>11.63</v>
      </c>
      <c r="L13" s="30">
        <v>9</v>
      </c>
      <c r="M13" s="17"/>
    </row>
    <row r="14" spans="1:13" x14ac:dyDescent="0.25">
      <c r="A14" s="19" t="s">
        <v>61</v>
      </c>
      <c r="B14" s="19" t="s">
        <v>62</v>
      </c>
      <c r="C14" s="18" t="s">
        <v>22</v>
      </c>
      <c r="D14" s="20">
        <v>11.03</v>
      </c>
      <c r="E14" s="18">
        <v>10</v>
      </c>
      <c r="F14" s="16"/>
      <c r="H14" s="31" t="s">
        <v>79</v>
      </c>
      <c r="I14" s="31" t="s">
        <v>80</v>
      </c>
      <c r="J14" s="29" t="s">
        <v>44</v>
      </c>
      <c r="K14" s="32">
        <v>11.75</v>
      </c>
      <c r="L14" s="30">
        <v>10</v>
      </c>
      <c r="M14" s="17"/>
    </row>
    <row r="15" spans="1:13" x14ac:dyDescent="0.25">
      <c r="A15" s="16"/>
      <c r="B15" s="16"/>
      <c r="C15" s="16"/>
      <c r="D15" s="16"/>
      <c r="E15" s="16"/>
      <c r="F15" s="16"/>
      <c r="H15" s="17"/>
      <c r="I15" s="17"/>
      <c r="J15" s="17"/>
      <c r="K15" s="17"/>
      <c r="L15" s="17"/>
      <c r="M15" s="17"/>
    </row>
    <row r="16" spans="1:13" x14ac:dyDescent="0.25">
      <c r="A16" s="136" t="s">
        <v>175</v>
      </c>
      <c r="B16" s="136"/>
      <c r="C16" s="136"/>
      <c r="D16" s="136"/>
      <c r="E16" s="136"/>
      <c r="F16" s="16"/>
      <c r="H16" s="135" t="s">
        <v>184</v>
      </c>
      <c r="I16" s="135"/>
      <c r="J16" s="135"/>
      <c r="K16" s="135"/>
      <c r="L16" s="135"/>
      <c r="M16" s="17"/>
    </row>
    <row r="17" spans="1:13" x14ac:dyDescent="0.25">
      <c r="A17" s="25" t="s">
        <v>3</v>
      </c>
      <c r="B17" s="25" t="s">
        <v>4</v>
      </c>
      <c r="C17" s="26" t="s">
        <v>5</v>
      </c>
      <c r="D17" s="27" t="s">
        <v>6</v>
      </c>
      <c r="E17" s="26" t="s">
        <v>7</v>
      </c>
      <c r="F17" s="16"/>
      <c r="H17" s="34" t="s">
        <v>3</v>
      </c>
      <c r="I17" s="34" t="s">
        <v>4</v>
      </c>
      <c r="J17" s="35" t="s">
        <v>5</v>
      </c>
      <c r="K17" s="36" t="s">
        <v>6</v>
      </c>
      <c r="L17" s="35" t="s">
        <v>7</v>
      </c>
      <c r="M17" s="17"/>
    </row>
    <row r="18" spans="1:13" x14ac:dyDescent="0.25">
      <c r="A18" s="19" t="s">
        <v>39</v>
      </c>
      <c r="B18" s="19" t="s">
        <v>40</v>
      </c>
      <c r="C18" s="18" t="s">
        <v>41</v>
      </c>
      <c r="D18" s="21">
        <v>8.14</v>
      </c>
      <c r="E18" s="18">
        <v>1</v>
      </c>
      <c r="F18" s="16"/>
      <c r="H18" s="31" t="s">
        <v>37</v>
      </c>
      <c r="I18" s="31" t="s">
        <v>38</v>
      </c>
      <c r="J18" s="29" t="s">
        <v>19</v>
      </c>
      <c r="K18" s="32">
        <v>8.59</v>
      </c>
      <c r="L18" s="29">
        <v>1</v>
      </c>
      <c r="M18" s="17"/>
    </row>
    <row r="19" spans="1:13" x14ac:dyDescent="0.25">
      <c r="A19" s="19" t="s">
        <v>31</v>
      </c>
      <c r="B19" s="19" t="s">
        <v>32</v>
      </c>
      <c r="C19" s="18" t="s">
        <v>22</v>
      </c>
      <c r="D19" s="21">
        <v>8.2799999999999994</v>
      </c>
      <c r="E19" s="18">
        <v>2</v>
      </c>
      <c r="F19" s="16"/>
      <c r="H19" s="31" t="s">
        <v>11</v>
      </c>
      <c r="I19" s="31" t="s">
        <v>12</v>
      </c>
      <c r="J19" s="29" t="s">
        <v>13</v>
      </c>
      <c r="K19" s="32">
        <v>8.6199999999999992</v>
      </c>
      <c r="L19" s="29">
        <v>2</v>
      </c>
      <c r="M19" s="17"/>
    </row>
    <row r="20" spans="1:13" x14ac:dyDescent="0.25">
      <c r="A20" s="19" t="s">
        <v>63</v>
      </c>
      <c r="B20" s="19" t="s">
        <v>15</v>
      </c>
      <c r="C20" s="18" t="s">
        <v>41</v>
      </c>
      <c r="D20" s="21">
        <v>8.4</v>
      </c>
      <c r="E20" s="18">
        <v>3</v>
      </c>
      <c r="F20" s="16"/>
      <c r="H20" s="31" t="s">
        <v>47</v>
      </c>
      <c r="I20" s="31" t="s">
        <v>48</v>
      </c>
      <c r="J20" s="29" t="s">
        <v>19</v>
      </c>
      <c r="K20" s="32">
        <v>8.85</v>
      </c>
      <c r="L20" s="29">
        <v>3</v>
      </c>
      <c r="M20" s="17"/>
    </row>
    <row r="21" spans="1:13" x14ac:dyDescent="0.25">
      <c r="A21" s="19" t="s">
        <v>58</v>
      </c>
      <c r="B21" s="19" t="s">
        <v>59</v>
      </c>
      <c r="C21" s="18" t="s">
        <v>60</v>
      </c>
      <c r="D21" s="21">
        <v>8.44</v>
      </c>
      <c r="E21" s="18">
        <v>4</v>
      </c>
      <c r="F21" s="16"/>
      <c r="H21" s="31" t="s">
        <v>42</v>
      </c>
      <c r="I21" s="31" t="s">
        <v>43</v>
      </c>
      <c r="J21" s="29" t="s">
        <v>44</v>
      </c>
      <c r="K21" s="32">
        <v>8.94</v>
      </c>
      <c r="L21" s="30">
        <v>4</v>
      </c>
      <c r="M21" s="17"/>
    </row>
    <row r="22" spans="1:13" x14ac:dyDescent="0.25">
      <c r="A22" s="19" t="s">
        <v>35</v>
      </c>
      <c r="B22" s="19" t="s">
        <v>36</v>
      </c>
      <c r="C22" s="18" t="s">
        <v>22</v>
      </c>
      <c r="D22" s="21">
        <v>8.5</v>
      </c>
      <c r="E22" s="18">
        <v>5</v>
      </c>
      <c r="F22" s="16"/>
      <c r="H22" s="31" t="s">
        <v>17</v>
      </c>
      <c r="I22" s="31" t="s">
        <v>18</v>
      </c>
      <c r="J22" s="29" t="s">
        <v>19</v>
      </c>
      <c r="K22" s="33">
        <v>9.06</v>
      </c>
      <c r="L22" s="30">
        <v>5</v>
      </c>
      <c r="M22" s="17"/>
    </row>
    <row r="23" spans="1:13" x14ac:dyDescent="0.25">
      <c r="A23" s="19" t="s">
        <v>61</v>
      </c>
      <c r="B23" s="19" t="s">
        <v>62</v>
      </c>
      <c r="C23" s="18" t="s">
        <v>22</v>
      </c>
      <c r="D23" s="21">
        <v>8.5</v>
      </c>
      <c r="E23" s="18">
        <v>6</v>
      </c>
      <c r="F23" s="16"/>
      <c r="H23" s="31" t="s">
        <v>66</v>
      </c>
      <c r="I23" s="31" t="s">
        <v>67</v>
      </c>
      <c r="J23" s="29" t="s">
        <v>44</v>
      </c>
      <c r="K23" s="33">
        <v>9.06</v>
      </c>
      <c r="L23" s="30">
        <v>5</v>
      </c>
      <c r="M23" s="17"/>
    </row>
    <row r="24" spans="1:13" x14ac:dyDescent="0.25">
      <c r="A24" s="19" t="s">
        <v>64</v>
      </c>
      <c r="B24" s="19" t="s">
        <v>65</v>
      </c>
      <c r="C24" s="18" t="s">
        <v>41</v>
      </c>
      <c r="D24" s="21">
        <v>8.5</v>
      </c>
      <c r="E24" s="18">
        <v>7</v>
      </c>
      <c r="F24" s="16"/>
      <c r="H24" s="31" t="s">
        <v>183</v>
      </c>
      <c r="I24" s="31" t="s">
        <v>30</v>
      </c>
      <c r="J24" s="29" t="s">
        <v>19</v>
      </c>
      <c r="K24" s="33">
        <v>9.2200000000000006</v>
      </c>
      <c r="L24" s="30">
        <v>7</v>
      </c>
      <c r="M24" s="17"/>
    </row>
    <row r="25" spans="1:13" x14ac:dyDescent="0.25">
      <c r="A25" s="19" t="s">
        <v>35</v>
      </c>
      <c r="B25" s="19" t="s">
        <v>76</v>
      </c>
      <c r="C25" s="18" t="s">
        <v>22</v>
      </c>
      <c r="D25" s="21">
        <v>8.56</v>
      </c>
      <c r="E25" s="18">
        <v>8</v>
      </c>
      <c r="F25" s="16"/>
      <c r="H25" s="31" t="s">
        <v>109</v>
      </c>
      <c r="I25" s="31" t="s">
        <v>110</v>
      </c>
      <c r="J25" s="29" t="s">
        <v>44</v>
      </c>
      <c r="K25" s="32">
        <v>9.32</v>
      </c>
      <c r="L25" s="30">
        <v>8</v>
      </c>
      <c r="M25" s="17"/>
    </row>
    <row r="26" spans="1:13" x14ac:dyDescent="0.25">
      <c r="A26" s="19" t="s">
        <v>14</v>
      </c>
      <c r="B26" s="19" t="s">
        <v>15</v>
      </c>
      <c r="C26" s="18" t="s">
        <v>16</v>
      </c>
      <c r="D26" s="21">
        <v>8.6</v>
      </c>
      <c r="E26" s="18">
        <v>9</v>
      </c>
      <c r="F26" s="16"/>
      <c r="H26" s="31" t="s">
        <v>74</v>
      </c>
      <c r="I26" s="31" t="s">
        <v>75</v>
      </c>
      <c r="J26" s="29" t="s">
        <v>13</v>
      </c>
      <c r="K26" s="33">
        <v>9.34</v>
      </c>
      <c r="L26" s="30">
        <v>9</v>
      </c>
      <c r="M26" s="17"/>
    </row>
    <row r="27" spans="1:13" x14ac:dyDescent="0.25">
      <c r="A27" s="19" t="s">
        <v>26</v>
      </c>
      <c r="B27" s="19" t="s">
        <v>27</v>
      </c>
      <c r="C27" s="18" t="s">
        <v>28</v>
      </c>
      <c r="D27" s="21">
        <v>8.8699999999999992</v>
      </c>
      <c r="E27" s="18">
        <v>10</v>
      </c>
      <c r="F27" s="16"/>
      <c r="H27" s="31" t="s">
        <v>79</v>
      </c>
      <c r="I27" s="31" t="s">
        <v>80</v>
      </c>
      <c r="J27" s="29" t="s">
        <v>44</v>
      </c>
      <c r="K27" s="32">
        <v>9.3800000000000008</v>
      </c>
      <c r="L27" s="30">
        <v>10</v>
      </c>
      <c r="M27" s="17"/>
    </row>
    <row r="28" spans="1:13" x14ac:dyDescent="0.25">
      <c r="A28" s="16"/>
      <c r="B28" s="16"/>
      <c r="C28" s="16"/>
      <c r="D28" s="16"/>
      <c r="E28" s="16"/>
      <c r="F28" s="16"/>
      <c r="H28" s="17"/>
      <c r="I28" s="17"/>
      <c r="J28" s="17"/>
      <c r="K28" s="17"/>
      <c r="L28" s="17"/>
      <c r="M28" s="17"/>
    </row>
    <row r="29" spans="1:13" x14ac:dyDescent="0.25">
      <c r="A29" s="136" t="s">
        <v>176</v>
      </c>
      <c r="B29" s="136"/>
      <c r="C29" s="136"/>
      <c r="D29" s="136"/>
      <c r="E29" s="136"/>
      <c r="F29" s="16"/>
      <c r="H29" s="135" t="s">
        <v>185</v>
      </c>
      <c r="I29" s="135"/>
      <c r="J29" s="135"/>
      <c r="K29" s="135"/>
      <c r="L29" s="135"/>
      <c r="M29" s="17"/>
    </row>
    <row r="30" spans="1:13" x14ac:dyDescent="0.25">
      <c r="A30" s="25" t="s">
        <v>3</v>
      </c>
      <c r="B30" s="25" t="s">
        <v>4</v>
      </c>
      <c r="C30" s="26" t="s">
        <v>5</v>
      </c>
      <c r="D30" s="27" t="s">
        <v>6</v>
      </c>
      <c r="E30" s="26" t="s">
        <v>7</v>
      </c>
      <c r="F30" s="16"/>
      <c r="H30" s="34" t="s">
        <v>3</v>
      </c>
      <c r="I30" s="34" t="s">
        <v>4</v>
      </c>
      <c r="J30" s="35" t="s">
        <v>5</v>
      </c>
      <c r="K30" s="36" t="s">
        <v>6</v>
      </c>
      <c r="L30" s="35" t="s">
        <v>7</v>
      </c>
      <c r="M30" s="17"/>
    </row>
    <row r="31" spans="1:13" x14ac:dyDescent="0.25">
      <c r="A31" s="19" t="s">
        <v>31</v>
      </c>
      <c r="B31" s="19" t="s">
        <v>32</v>
      </c>
      <c r="C31" s="18" t="s">
        <v>22</v>
      </c>
      <c r="D31" s="22">
        <v>15.25</v>
      </c>
      <c r="E31" s="18">
        <v>1</v>
      </c>
      <c r="F31" s="16"/>
      <c r="H31" s="31" t="s">
        <v>47</v>
      </c>
      <c r="I31" s="31" t="s">
        <v>48</v>
      </c>
      <c r="J31" s="29" t="s">
        <v>19</v>
      </c>
      <c r="K31" s="32">
        <v>16.84</v>
      </c>
      <c r="L31" s="29">
        <v>1</v>
      </c>
      <c r="M31" s="17"/>
    </row>
    <row r="32" spans="1:13" x14ac:dyDescent="0.25">
      <c r="A32" s="19" t="s">
        <v>64</v>
      </c>
      <c r="B32" s="19" t="s">
        <v>65</v>
      </c>
      <c r="C32" s="18" t="s">
        <v>41</v>
      </c>
      <c r="D32" s="22">
        <v>16.18</v>
      </c>
      <c r="E32" s="18">
        <v>2</v>
      </c>
      <c r="F32" s="16"/>
      <c r="H32" s="31" t="s">
        <v>74</v>
      </c>
      <c r="I32" s="31" t="s">
        <v>75</v>
      </c>
      <c r="J32" s="29" t="s">
        <v>13</v>
      </c>
      <c r="K32" s="32">
        <v>17.03</v>
      </c>
      <c r="L32" s="29">
        <v>2</v>
      </c>
      <c r="M32" s="17"/>
    </row>
    <row r="33" spans="1:13" x14ac:dyDescent="0.25">
      <c r="A33" s="19" t="s">
        <v>39</v>
      </c>
      <c r="B33" s="19" t="s">
        <v>40</v>
      </c>
      <c r="C33" s="18" t="s">
        <v>41</v>
      </c>
      <c r="D33" s="22">
        <v>16.21</v>
      </c>
      <c r="E33" s="18">
        <v>3</v>
      </c>
      <c r="F33" s="16"/>
      <c r="H33" s="31" t="s">
        <v>11</v>
      </c>
      <c r="I33" s="31" t="s">
        <v>12</v>
      </c>
      <c r="J33" s="29" t="s">
        <v>13</v>
      </c>
      <c r="K33" s="33">
        <v>17.12</v>
      </c>
      <c r="L33" s="29">
        <v>3</v>
      </c>
      <c r="M33" s="17"/>
    </row>
    <row r="34" spans="1:13" x14ac:dyDescent="0.25">
      <c r="A34" s="19" t="s">
        <v>58</v>
      </c>
      <c r="B34" s="19" t="s">
        <v>59</v>
      </c>
      <c r="C34" s="18" t="s">
        <v>60</v>
      </c>
      <c r="D34" s="22">
        <v>16.38</v>
      </c>
      <c r="E34" s="18">
        <v>4</v>
      </c>
      <c r="F34" s="16"/>
      <c r="H34" s="31" t="s">
        <v>37</v>
      </c>
      <c r="I34" s="31" t="s">
        <v>38</v>
      </c>
      <c r="J34" s="29" t="s">
        <v>19</v>
      </c>
      <c r="K34" s="32">
        <v>17.22</v>
      </c>
      <c r="L34" s="30">
        <v>4</v>
      </c>
      <c r="M34" s="17"/>
    </row>
    <row r="35" spans="1:13" x14ac:dyDescent="0.25">
      <c r="A35" s="19" t="s">
        <v>14</v>
      </c>
      <c r="B35" s="19" t="s">
        <v>15</v>
      </c>
      <c r="C35" s="18" t="s">
        <v>16</v>
      </c>
      <c r="D35" s="22">
        <v>16.59</v>
      </c>
      <c r="E35" s="18">
        <v>5</v>
      </c>
      <c r="F35" s="16"/>
      <c r="H35" s="31" t="s">
        <v>42</v>
      </c>
      <c r="I35" s="31" t="s">
        <v>43</v>
      </c>
      <c r="J35" s="29" t="s">
        <v>44</v>
      </c>
      <c r="K35" s="32">
        <v>17.649999999999999</v>
      </c>
      <c r="L35" s="30">
        <v>5</v>
      </c>
      <c r="M35" s="17"/>
    </row>
    <row r="36" spans="1:13" x14ac:dyDescent="0.25">
      <c r="A36" s="19" t="s">
        <v>35</v>
      </c>
      <c r="B36" s="19" t="s">
        <v>36</v>
      </c>
      <c r="C36" s="18" t="s">
        <v>22</v>
      </c>
      <c r="D36" s="22">
        <v>16.690000000000001</v>
      </c>
      <c r="E36" s="18">
        <v>6</v>
      </c>
      <c r="F36" s="16"/>
      <c r="H36" s="31" t="s">
        <v>17</v>
      </c>
      <c r="I36" s="31" t="s">
        <v>18</v>
      </c>
      <c r="J36" s="29" t="s">
        <v>19</v>
      </c>
      <c r="K36" s="33">
        <v>18.010000000000002</v>
      </c>
      <c r="L36" s="30">
        <v>6</v>
      </c>
      <c r="M36" s="17"/>
    </row>
    <row r="37" spans="1:13" x14ac:dyDescent="0.25">
      <c r="A37" s="19" t="s">
        <v>35</v>
      </c>
      <c r="B37" s="19" t="s">
        <v>76</v>
      </c>
      <c r="C37" s="18" t="s">
        <v>22</v>
      </c>
      <c r="D37" s="22">
        <v>16.7</v>
      </c>
      <c r="E37" s="18">
        <v>7</v>
      </c>
      <c r="F37" s="16"/>
      <c r="H37" s="31" t="s">
        <v>109</v>
      </c>
      <c r="I37" s="31" t="s">
        <v>110</v>
      </c>
      <c r="J37" s="29" t="s">
        <v>44</v>
      </c>
      <c r="K37" s="32">
        <v>18.21</v>
      </c>
      <c r="L37" s="30">
        <v>7</v>
      </c>
      <c r="M37" s="17"/>
    </row>
    <row r="38" spans="1:13" x14ac:dyDescent="0.25">
      <c r="A38" s="19" t="s">
        <v>26</v>
      </c>
      <c r="B38" s="19" t="s">
        <v>27</v>
      </c>
      <c r="C38" s="18" t="s">
        <v>28</v>
      </c>
      <c r="D38" s="22">
        <v>16.75</v>
      </c>
      <c r="E38" s="18">
        <v>8</v>
      </c>
      <c r="F38" s="16"/>
      <c r="H38" s="31" t="s">
        <v>33</v>
      </c>
      <c r="I38" s="31" t="s">
        <v>34</v>
      </c>
      <c r="J38" s="29" t="s">
        <v>25</v>
      </c>
      <c r="K38" s="32">
        <v>18.28</v>
      </c>
      <c r="L38" s="30">
        <v>8</v>
      </c>
      <c r="M38" s="17"/>
    </row>
    <row r="39" spans="1:13" x14ac:dyDescent="0.25">
      <c r="A39" s="19" t="s">
        <v>63</v>
      </c>
      <c r="B39" s="19" t="s">
        <v>15</v>
      </c>
      <c r="C39" s="18" t="s">
        <v>41</v>
      </c>
      <c r="D39" s="22">
        <v>17.29</v>
      </c>
      <c r="E39" s="18">
        <v>9</v>
      </c>
      <c r="F39" s="16"/>
      <c r="H39" s="31" t="s">
        <v>50</v>
      </c>
      <c r="I39" s="31" t="s">
        <v>51</v>
      </c>
      <c r="J39" s="29" t="s">
        <v>44</v>
      </c>
      <c r="K39" s="32">
        <v>18.399999999999999</v>
      </c>
      <c r="L39" s="30">
        <v>9</v>
      </c>
      <c r="M39" s="17"/>
    </row>
    <row r="40" spans="1:13" x14ac:dyDescent="0.25">
      <c r="A40" s="19" t="s">
        <v>61</v>
      </c>
      <c r="B40" s="19" t="s">
        <v>62</v>
      </c>
      <c r="C40" s="18" t="s">
        <v>22</v>
      </c>
      <c r="D40" s="22">
        <v>17.309999999999999</v>
      </c>
      <c r="E40" s="18">
        <v>10</v>
      </c>
      <c r="F40" s="16"/>
      <c r="H40" s="31" t="s">
        <v>183</v>
      </c>
      <c r="I40" s="31" t="s">
        <v>30</v>
      </c>
      <c r="J40" s="29" t="s">
        <v>19</v>
      </c>
      <c r="K40" s="33">
        <v>18.59</v>
      </c>
      <c r="L40" s="30">
        <v>10</v>
      </c>
      <c r="M40" s="17"/>
    </row>
    <row r="41" spans="1:13" x14ac:dyDescent="0.25">
      <c r="A41" s="16"/>
      <c r="B41" s="16"/>
      <c r="C41" s="16"/>
      <c r="D41" s="16"/>
      <c r="E41" s="16"/>
      <c r="F41" s="16"/>
      <c r="H41" s="17"/>
      <c r="I41" s="17"/>
      <c r="J41" s="17"/>
      <c r="K41" s="17"/>
      <c r="L41" s="17"/>
      <c r="M41" s="17"/>
    </row>
    <row r="42" spans="1:13" x14ac:dyDescent="0.25">
      <c r="A42" s="136" t="s">
        <v>177</v>
      </c>
      <c r="B42" s="136"/>
      <c r="C42" s="136"/>
      <c r="D42" s="136"/>
      <c r="E42" s="136"/>
      <c r="F42" s="16"/>
      <c r="H42" s="135" t="s">
        <v>186</v>
      </c>
      <c r="I42" s="135"/>
      <c r="J42" s="135"/>
      <c r="K42" s="135"/>
      <c r="L42" s="135"/>
      <c r="M42" s="17"/>
    </row>
    <row r="43" spans="1:13" x14ac:dyDescent="0.25">
      <c r="A43" s="25" t="s">
        <v>3</v>
      </c>
      <c r="B43" s="25" t="s">
        <v>4</v>
      </c>
      <c r="C43" s="26" t="s">
        <v>5</v>
      </c>
      <c r="D43" s="27" t="s">
        <v>6</v>
      </c>
      <c r="E43" s="26" t="s">
        <v>7</v>
      </c>
      <c r="F43" s="16"/>
      <c r="H43" s="34" t="s">
        <v>3</v>
      </c>
      <c r="I43" s="34" t="s">
        <v>4</v>
      </c>
      <c r="J43" s="35" t="s">
        <v>5</v>
      </c>
      <c r="K43" s="36" t="s">
        <v>6</v>
      </c>
      <c r="L43" s="35" t="s">
        <v>7</v>
      </c>
      <c r="M43" s="17"/>
    </row>
    <row r="44" spans="1:13" x14ac:dyDescent="0.25">
      <c r="A44" s="19" t="s">
        <v>31</v>
      </c>
      <c r="B44" s="19" t="s">
        <v>32</v>
      </c>
      <c r="C44" s="18" t="s">
        <v>22</v>
      </c>
      <c r="D44" s="20">
        <v>33.22</v>
      </c>
      <c r="E44" s="18">
        <v>1</v>
      </c>
      <c r="F44" s="16"/>
      <c r="H44" s="31" t="s">
        <v>11</v>
      </c>
      <c r="I44" s="31" t="s">
        <v>12</v>
      </c>
      <c r="J44" s="29" t="s">
        <v>13</v>
      </c>
      <c r="K44" s="33">
        <v>35.47</v>
      </c>
      <c r="L44" s="29">
        <v>1</v>
      </c>
      <c r="M44" s="17"/>
    </row>
    <row r="45" spans="1:13" x14ac:dyDescent="0.25">
      <c r="A45" s="19" t="s">
        <v>39</v>
      </c>
      <c r="B45" s="19" t="s">
        <v>40</v>
      </c>
      <c r="C45" s="18" t="s">
        <v>41</v>
      </c>
      <c r="D45" s="20">
        <v>33.25</v>
      </c>
      <c r="E45" s="18">
        <v>2</v>
      </c>
      <c r="F45" s="16"/>
      <c r="H45" s="31" t="s">
        <v>47</v>
      </c>
      <c r="I45" s="31" t="s">
        <v>48</v>
      </c>
      <c r="J45" s="29" t="s">
        <v>19</v>
      </c>
      <c r="K45" s="33">
        <v>37</v>
      </c>
      <c r="L45" s="29">
        <v>2</v>
      </c>
      <c r="M45" s="17"/>
    </row>
    <row r="46" spans="1:13" x14ac:dyDescent="0.25">
      <c r="A46" s="19" t="s">
        <v>14</v>
      </c>
      <c r="B46" s="19" t="s">
        <v>15</v>
      </c>
      <c r="C46" s="18" t="s">
        <v>16</v>
      </c>
      <c r="D46" s="20">
        <v>35.090000000000003</v>
      </c>
      <c r="E46" s="18">
        <v>3</v>
      </c>
      <c r="F46" s="16"/>
      <c r="H46" s="31" t="s">
        <v>37</v>
      </c>
      <c r="I46" s="31" t="s">
        <v>38</v>
      </c>
      <c r="J46" s="29" t="s">
        <v>19</v>
      </c>
      <c r="K46" s="33">
        <v>37.54</v>
      </c>
      <c r="L46" s="29">
        <v>3</v>
      </c>
      <c r="M46" s="17"/>
    </row>
    <row r="47" spans="1:13" x14ac:dyDescent="0.25">
      <c r="A47" s="19" t="s">
        <v>61</v>
      </c>
      <c r="B47" s="19" t="s">
        <v>62</v>
      </c>
      <c r="C47" s="18" t="s">
        <v>22</v>
      </c>
      <c r="D47" s="20">
        <v>35.69</v>
      </c>
      <c r="E47" s="18">
        <v>4</v>
      </c>
      <c r="F47" s="16"/>
      <c r="H47" s="31" t="s">
        <v>79</v>
      </c>
      <c r="I47" s="31" t="s">
        <v>80</v>
      </c>
      <c r="J47" s="29" t="s">
        <v>44</v>
      </c>
      <c r="K47" s="33">
        <v>39.520000000000003</v>
      </c>
      <c r="L47" s="30">
        <v>4</v>
      </c>
      <c r="M47" s="17"/>
    </row>
    <row r="48" spans="1:13" x14ac:dyDescent="0.25">
      <c r="A48" s="19" t="s">
        <v>91</v>
      </c>
      <c r="B48" s="19" t="s">
        <v>92</v>
      </c>
      <c r="C48" s="18" t="s">
        <v>28</v>
      </c>
      <c r="D48" s="20">
        <v>35.9</v>
      </c>
      <c r="E48" s="18">
        <v>5</v>
      </c>
      <c r="F48" s="16"/>
      <c r="H48" s="31" t="s">
        <v>33</v>
      </c>
      <c r="I48" s="31" t="s">
        <v>34</v>
      </c>
      <c r="J48" s="29" t="s">
        <v>25</v>
      </c>
      <c r="K48" s="33">
        <v>39.92</v>
      </c>
      <c r="L48" s="30">
        <v>5</v>
      </c>
      <c r="M48" s="17"/>
    </row>
    <row r="49" spans="1:13" x14ac:dyDescent="0.25">
      <c r="A49" s="19" t="s">
        <v>35</v>
      </c>
      <c r="B49" s="19" t="s">
        <v>36</v>
      </c>
      <c r="C49" s="18" t="s">
        <v>22</v>
      </c>
      <c r="D49" s="20">
        <v>36.42</v>
      </c>
      <c r="E49" s="18">
        <v>6</v>
      </c>
      <c r="F49" s="16"/>
      <c r="H49" s="31" t="s">
        <v>183</v>
      </c>
      <c r="I49" s="31" t="s">
        <v>30</v>
      </c>
      <c r="J49" s="29" t="s">
        <v>19</v>
      </c>
      <c r="K49" s="33">
        <v>40.76</v>
      </c>
      <c r="L49" s="30">
        <v>6</v>
      </c>
      <c r="M49" s="17"/>
    </row>
    <row r="50" spans="1:13" x14ac:dyDescent="0.25">
      <c r="A50" s="19" t="s">
        <v>26</v>
      </c>
      <c r="B50" s="19" t="s">
        <v>27</v>
      </c>
      <c r="C50" s="18" t="s">
        <v>28</v>
      </c>
      <c r="D50" s="20">
        <v>36.46</v>
      </c>
      <c r="E50" s="18">
        <v>7</v>
      </c>
      <c r="F50" s="16"/>
      <c r="H50" s="31" t="s">
        <v>83</v>
      </c>
      <c r="I50" s="31" t="s">
        <v>84</v>
      </c>
      <c r="J50" s="29" t="s">
        <v>25</v>
      </c>
      <c r="K50" s="33">
        <v>41.72</v>
      </c>
      <c r="L50" s="30">
        <v>7</v>
      </c>
      <c r="M50" s="17"/>
    </row>
    <row r="51" spans="1:13" x14ac:dyDescent="0.25">
      <c r="A51" s="19" t="s">
        <v>45</v>
      </c>
      <c r="B51" s="19" t="s">
        <v>46</v>
      </c>
      <c r="C51" s="18" t="s">
        <v>22</v>
      </c>
      <c r="D51" s="20">
        <v>36.56</v>
      </c>
      <c r="E51" s="18">
        <v>8</v>
      </c>
      <c r="F51" s="16"/>
      <c r="H51" s="31" t="s">
        <v>109</v>
      </c>
      <c r="I51" s="31" t="s">
        <v>110</v>
      </c>
      <c r="J51" s="29" t="s">
        <v>44</v>
      </c>
      <c r="K51" s="33">
        <v>42.39</v>
      </c>
      <c r="L51" s="30">
        <v>8</v>
      </c>
      <c r="M51" s="17"/>
    </row>
    <row r="52" spans="1:13" x14ac:dyDescent="0.25">
      <c r="A52" s="19" t="s">
        <v>140</v>
      </c>
      <c r="B52" s="19" t="s">
        <v>141</v>
      </c>
      <c r="C52" s="18" t="s">
        <v>10</v>
      </c>
      <c r="D52" s="20">
        <v>36.97</v>
      </c>
      <c r="E52" s="18">
        <v>9</v>
      </c>
      <c r="F52" s="16"/>
      <c r="H52" s="31" t="s">
        <v>42</v>
      </c>
      <c r="I52" s="31" t="s">
        <v>43</v>
      </c>
      <c r="J52" s="29" t="s">
        <v>44</v>
      </c>
      <c r="K52" s="33">
        <v>42.84</v>
      </c>
      <c r="L52" s="30">
        <v>9</v>
      </c>
      <c r="M52" s="17"/>
    </row>
    <row r="53" spans="1:13" x14ac:dyDescent="0.25">
      <c r="A53" s="19" t="s">
        <v>20</v>
      </c>
      <c r="B53" s="19" t="s">
        <v>21</v>
      </c>
      <c r="C53" s="18" t="s">
        <v>22</v>
      </c>
      <c r="D53" s="20">
        <v>38.22</v>
      </c>
      <c r="E53" s="18">
        <v>10</v>
      </c>
      <c r="F53" s="16"/>
      <c r="H53" s="31" t="s">
        <v>68</v>
      </c>
      <c r="I53" s="31" t="s">
        <v>69</v>
      </c>
      <c r="J53" s="29" t="s">
        <v>13</v>
      </c>
      <c r="K53" s="33">
        <v>44.46</v>
      </c>
      <c r="L53" s="30">
        <v>10</v>
      </c>
      <c r="M53" s="17"/>
    </row>
    <row r="54" spans="1:13" x14ac:dyDescent="0.25">
      <c r="A54" s="16"/>
      <c r="B54" s="16"/>
      <c r="C54" s="16"/>
      <c r="D54" s="16"/>
      <c r="E54" s="16"/>
      <c r="F54" s="16"/>
      <c r="H54" s="17"/>
      <c r="I54" s="17"/>
      <c r="J54" s="17"/>
      <c r="K54" s="17"/>
      <c r="L54" s="17"/>
      <c r="M54" s="17"/>
    </row>
    <row r="55" spans="1:13" x14ac:dyDescent="0.25">
      <c r="A55" s="136" t="s">
        <v>178</v>
      </c>
      <c r="B55" s="136"/>
      <c r="C55" s="136"/>
      <c r="D55" s="136"/>
      <c r="E55" s="136"/>
      <c r="F55" s="16"/>
      <c r="H55" s="135" t="s">
        <v>187</v>
      </c>
      <c r="I55" s="135"/>
      <c r="J55" s="135"/>
      <c r="K55" s="135"/>
      <c r="L55" s="135"/>
      <c r="M55" s="17"/>
    </row>
    <row r="56" spans="1:13" x14ac:dyDescent="0.25">
      <c r="A56" s="25" t="s">
        <v>3</v>
      </c>
      <c r="B56" s="25" t="s">
        <v>4</v>
      </c>
      <c r="C56" s="26" t="s">
        <v>5</v>
      </c>
      <c r="D56" s="27" t="s">
        <v>6</v>
      </c>
      <c r="E56" s="26" t="s">
        <v>7</v>
      </c>
      <c r="F56" s="16"/>
      <c r="H56" s="34" t="s">
        <v>3</v>
      </c>
      <c r="I56" s="34" t="s">
        <v>4</v>
      </c>
      <c r="J56" s="35" t="s">
        <v>5</v>
      </c>
      <c r="K56" s="36" t="s">
        <v>6</v>
      </c>
      <c r="L56" s="35" t="s">
        <v>7</v>
      </c>
      <c r="M56" s="17"/>
    </row>
    <row r="57" spans="1:13" x14ac:dyDescent="0.25">
      <c r="A57" s="19" t="s">
        <v>31</v>
      </c>
      <c r="B57" s="19" t="s">
        <v>32</v>
      </c>
      <c r="C57" s="18" t="s">
        <v>22</v>
      </c>
      <c r="D57" s="20">
        <v>77.180000000000007</v>
      </c>
      <c r="E57" s="18">
        <v>1</v>
      </c>
      <c r="F57" s="16"/>
      <c r="H57" s="31" t="s">
        <v>47</v>
      </c>
      <c r="I57" s="31" t="s">
        <v>48</v>
      </c>
      <c r="J57" s="29" t="s">
        <v>19</v>
      </c>
      <c r="K57" s="33">
        <v>88.32</v>
      </c>
      <c r="L57" s="29">
        <v>1</v>
      </c>
      <c r="M57" s="17"/>
    </row>
    <row r="58" spans="1:13" x14ac:dyDescent="0.25">
      <c r="A58" s="19" t="s">
        <v>14</v>
      </c>
      <c r="B58" s="19" t="s">
        <v>15</v>
      </c>
      <c r="C58" s="18" t="s">
        <v>16</v>
      </c>
      <c r="D58" s="20">
        <v>80.31</v>
      </c>
      <c r="E58" s="18">
        <v>2</v>
      </c>
      <c r="F58" s="16"/>
      <c r="H58" s="31" t="s">
        <v>74</v>
      </c>
      <c r="I58" s="31" t="s">
        <v>75</v>
      </c>
      <c r="J58" s="29" t="s">
        <v>13</v>
      </c>
      <c r="K58" s="33">
        <v>88.59</v>
      </c>
      <c r="L58" s="29">
        <v>2</v>
      </c>
      <c r="M58" s="17"/>
    </row>
    <row r="59" spans="1:13" x14ac:dyDescent="0.25">
      <c r="A59" s="19" t="s">
        <v>39</v>
      </c>
      <c r="B59" s="19" t="s">
        <v>40</v>
      </c>
      <c r="C59" s="18" t="s">
        <v>41</v>
      </c>
      <c r="D59" s="20">
        <v>81.69</v>
      </c>
      <c r="E59" s="18">
        <v>3</v>
      </c>
      <c r="F59" s="16"/>
      <c r="H59" s="31" t="s">
        <v>17</v>
      </c>
      <c r="I59" s="31" t="s">
        <v>18</v>
      </c>
      <c r="J59" s="29" t="s">
        <v>19</v>
      </c>
      <c r="K59" s="33">
        <v>90.17</v>
      </c>
      <c r="L59" s="29">
        <v>3</v>
      </c>
      <c r="M59" s="17"/>
    </row>
    <row r="60" spans="1:13" x14ac:dyDescent="0.25">
      <c r="A60" s="19" t="s">
        <v>45</v>
      </c>
      <c r="B60" s="19" t="s">
        <v>46</v>
      </c>
      <c r="C60" s="18" t="s">
        <v>22</v>
      </c>
      <c r="D60" s="20">
        <v>90.34</v>
      </c>
      <c r="E60" s="18">
        <v>4</v>
      </c>
      <c r="F60" s="16"/>
      <c r="H60" s="31" t="s">
        <v>37</v>
      </c>
      <c r="I60" s="31" t="s">
        <v>38</v>
      </c>
      <c r="J60" s="29" t="s">
        <v>19</v>
      </c>
      <c r="K60" s="33">
        <v>91.15</v>
      </c>
      <c r="L60" s="30">
        <v>4</v>
      </c>
      <c r="M60" s="17"/>
    </row>
    <row r="61" spans="1:13" x14ac:dyDescent="0.25">
      <c r="A61" s="19" t="s">
        <v>64</v>
      </c>
      <c r="B61" s="19" t="s">
        <v>65</v>
      </c>
      <c r="C61" s="18" t="s">
        <v>41</v>
      </c>
      <c r="D61" s="20">
        <v>92.03</v>
      </c>
      <c r="E61" s="18">
        <v>5</v>
      </c>
      <c r="F61" s="16"/>
      <c r="H61" s="31" t="s">
        <v>11</v>
      </c>
      <c r="I61" s="31" t="s">
        <v>12</v>
      </c>
      <c r="J61" s="29" t="s">
        <v>13</v>
      </c>
      <c r="K61" s="33">
        <v>92.9</v>
      </c>
      <c r="L61" s="30">
        <v>5</v>
      </c>
      <c r="M61" s="17"/>
    </row>
    <row r="62" spans="1:13" x14ac:dyDescent="0.25">
      <c r="A62" s="19" t="s">
        <v>61</v>
      </c>
      <c r="B62" s="19" t="s">
        <v>133</v>
      </c>
      <c r="C62" s="18" t="s">
        <v>22</v>
      </c>
      <c r="D62" s="20">
        <v>92.05</v>
      </c>
      <c r="E62" s="18">
        <v>6</v>
      </c>
      <c r="F62" s="16"/>
      <c r="H62" s="31" t="s">
        <v>183</v>
      </c>
      <c r="I62" s="31" t="s">
        <v>30</v>
      </c>
      <c r="J62" s="29" t="s">
        <v>19</v>
      </c>
      <c r="K62" s="33">
        <v>95.78</v>
      </c>
      <c r="L62" s="30">
        <v>6</v>
      </c>
      <c r="M62" s="17"/>
    </row>
    <row r="63" spans="1:13" x14ac:dyDescent="0.25">
      <c r="A63" s="19" t="s">
        <v>63</v>
      </c>
      <c r="B63" s="19" t="s">
        <v>15</v>
      </c>
      <c r="C63" s="18" t="s">
        <v>41</v>
      </c>
      <c r="D63" s="20">
        <v>94.24</v>
      </c>
      <c r="E63" s="18">
        <v>7</v>
      </c>
      <c r="F63" s="16"/>
      <c r="H63" s="31" t="s">
        <v>50</v>
      </c>
      <c r="I63" s="31" t="s">
        <v>51</v>
      </c>
      <c r="J63" s="29" t="s">
        <v>44</v>
      </c>
      <c r="K63" s="33">
        <v>96.25</v>
      </c>
      <c r="L63" s="30">
        <v>7</v>
      </c>
      <c r="M63" s="17"/>
    </row>
    <row r="64" spans="1:13" x14ac:dyDescent="0.25">
      <c r="A64" s="19" t="s">
        <v>168</v>
      </c>
      <c r="B64" s="19" t="s">
        <v>169</v>
      </c>
      <c r="C64" s="18" t="s">
        <v>28</v>
      </c>
      <c r="D64" s="20">
        <v>94.69</v>
      </c>
      <c r="E64" s="18">
        <v>8</v>
      </c>
      <c r="F64" s="16"/>
      <c r="H64" s="31" t="s">
        <v>42</v>
      </c>
      <c r="I64" s="31" t="s">
        <v>43</v>
      </c>
      <c r="J64" s="29" t="s">
        <v>44</v>
      </c>
      <c r="K64" s="33">
        <v>96.259999999999991</v>
      </c>
      <c r="L64" s="30">
        <v>8</v>
      </c>
      <c r="M64" s="17"/>
    </row>
    <row r="65" spans="1:13" x14ac:dyDescent="0.25">
      <c r="A65" s="19" t="s">
        <v>162</v>
      </c>
      <c r="B65" s="19" t="s">
        <v>163</v>
      </c>
      <c r="C65" s="18" t="s">
        <v>60</v>
      </c>
      <c r="D65" s="20">
        <v>95.67</v>
      </c>
      <c r="E65" s="18">
        <v>9</v>
      </c>
      <c r="F65" s="17"/>
      <c r="H65" s="31" t="s">
        <v>33</v>
      </c>
      <c r="I65" s="31" t="s">
        <v>34</v>
      </c>
      <c r="J65" s="29" t="s">
        <v>25</v>
      </c>
      <c r="K65" s="33">
        <v>96.81</v>
      </c>
      <c r="L65" s="30">
        <v>9</v>
      </c>
      <c r="M65" s="28"/>
    </row>
    <row r="66" spans="1:13" x14ac:dyDescent="0.25">
      <c r="A66" s="19" t="s">
        <v>172</v>
      </c>
      <c r="B66" s="19" t="s">
        <v>173</v>
      </c>
      <c r="C66" s="18" t="s">
        <v>28</v>
      </c>
      <c r="D66" s="20">
        <v>99.58</v>
      </c>
      <c r="E66" s="18">
        <v>10</v>
      </c>
      <c r="F66" s="17"/>
      <c r="H66" s="31" t="s">
        <v>109</v>
      </c>
      <c r="I66" s="31" t="s">
        <v>110</v>
      </c>
      <c r="J66" s="29" t="s">
        <v>44</v>
      </c>
      <c r="K66" s="33">
        <v>102.77000000000001</v>
      </c>
      <c r="L66" s="30">
        <v>10</v>
      </c>
      <c r="M66" s="28"/>
    </row>
    <row r="67" spans="1:13" x14ac:dyDescent="0.25">
      <c r="A67" s="16"/>
      <c r="B67" s="16"/>
      <c r="C67" s="16"/>
      <c r="D67" s="16"/>
      <c r="E67" s="16"/>
      <c r="F67" s="16"/>
      <c r="H67" s="28"/>
      <c r="I67" s="28"/>
      <c r="J67" s="28"/>
      <c r="K67" s="28"/>
      <c r="L67" s="28"/>
      <c r="M67" s="28"/>
    </row>
    <row r="68" spans="1:13" x14ac:dyDescent="0.25">
      <c r="A68" s="136" t="s">
        <v>179</v>
      </c>
      <c r="B68" s="136"/>
      <c r="C68" s="136"/>
      <c r="D68" s="136"/>
      <c r="E68" s="136"/>
      <c r="F68" s="136"/>
      <c r="H68" s="135" t="s">
        <v>188</v>
      </c>
      <c r="I68" s="135"/>
      <c r="J68" s="135"/>
      <c r="K68" s="135"/>
      <c r="L68" s="135"/>
      <c r="M68" s="135"/>
    </row>
    <row r="69" spans="1:13" x14ac:dyDescent="0.25">
      <c r="A69" s="25" t="s">
        <v>3</v>
      </c>
      <c r="B69" s="25" t="s">
        <v>4</v>
      </c>
      <c r="C69" s="25" t="s">
        <v>5</v>
      </c>
      <c r="D69" s="25" t="s">
        <v>97</v>
      </c>
      <c r="E69" s="25" t="s">
        <v>98</v>
      </c>
      <c r="F69" s="25" t="s">
        <v>7</v>
      </c>
      <c r="H69" s="34" t="s">
        <v>3</v>
      </c>
      <c r="I69" s="34" t="s">
        <v>4</v>
      </c>
      <c r="J69" s="35" t="s">
        <v>5</v>
      </c>
      <c r="K69" s="36" t="s">
        <v>97</v>
      </c>
      <c r="L69" s="36" t="s">
        <v>98</v>
      </c>
      <c r="M69" s="35" t="s">
        <v>7</v>
      </c>
    </row>
    <row r="70" spans="1:13" x14ac:dyDescent="0.25">
      <c r="A70" s="19" t="s">
        <v>64</v>
      </c>
      <c r="B70" s="19" t="s">
        <v>65</v>
      </c>
      <c r="C70" s="18" t="s">
        <v>41</v>
      </c>
      <c r="D70" s="23">
        <v>9</v>
      </c>
      <c r="E70" s="23">
        <v>0</v>
      </c>
      <c r="F70" s="18">
        <v>1</v>
      </c>
      <c r="H70" s="31" t="s">
        <v>11</v>
      </c>
      <c r="I70" s="31" t="s">
        <v>12</v>
      </c>
      <c r="J70" s="29" t="s">
        <v>13</v>
      </c>
      <c r="K70" s="30">
        <v>8</v>
      </c>
      <c r="L70" s="30">
        <v>6</v>
      </c>
      <c r="M70" s="29">
        <v>1</v>
      </c>
    </row>
    <row r="71" spans="1:13" x14ac:dyDescent="0.25">
      <c r="A71" s="19" t="s">
        <v>91</v>
      </c>
      <c r="B71" s="19" t="s">
        <v>92</v>
      </c>
      <c r="C71" s="18" t="s">
        <v>28</v>
      </c>
      <c r="D71" s="23">
        <v>9</v>
      </c>
      <c r="E71" s="23">
        <v>0</v>
      </c>
      <c r="F71" s="18">
        <v>1</v>
      </c>
      <c r="H71" s="31" t="s">
        <v>50</v>
      </c>
      <c r="I71" s="31" t="s">
        <v>51</v>
      </c>
      <c r="J71" s="29" t="s">
        <v>44</v>
      </c>
      <c r="K71" s="30">
        <v>8</v>
      </c>
      <c r="L71" s="30">
        <v>3</v>
      </c>
      <c r="M71" s="29">
        <v>2</v>
      </c>
    </row>
    <row r="72" spans="1:13" x14ac:dyDescent="0.25">
      <c r="A72" s="19" t="s">
        <v>39</v>
      </c>
      <c r="B72" s="19" t="s">
        <v>40</v>
      </c>
      <c r="C72" s="18" t="s">
        <v>41</v>
      </c>
      <c r="D72" s="23">
        <v>8</v>
      </c>
      <c r="E72" s="23">
        <v>11</v>
      </c>
      <c r="F72" s="18">
        <v>3</v>
      </c>
      <c r="H72" s="31" t="s">
        <v>33</v>
      </c>
      <c r="I72" s="31" t="s">
        <v>34</v>
      </c>
      <c r="J72" s="29" t="s">
        <v>25</v>
      </c>
      <c r="K72" s="30">
        <v>8</v>
      </c>
      <c r="L72" s="30">
        <v>3</v>
      </c>
      <c r="M72" s="29">
        <v>2</v>
      </c>
    </row>
    <row r="73" spans="1:13" x14ac:dyDescent="0.25">
      <c r="A73" s="19" t="s">
        <v>14</v>
      </c>
      <c r="B73" s="19" t="s">
        <v>15</v>
      </c>
      <c r="C73" s="18" t="s">
        <v>16</v>
      </c>
      <c r="D73" s="23">
        <v>8</v>
      </c>
      <c r="E73" s="23">
        <v>10</v>
      </c>
      <c r="F73" s="18">
        <v>4</v>
      </c>
      <c r="H73" s="31" t="s">
        <v>17</v>
      </c>
      <c r="I73" s="31" t="s">
        <v>18</v>
      </c>
      <c r="J73" s="29" t="s">
        <v>19</v>
      </c>
      <c r="K73" s="29">
        <v>8</v>
      </c>
      <c r="L73" s="29">
        <v>1</v>
      </c>
      <c r="M73" s="30">
        <v>4</v>
      </c>
    </row>
    <row r="74" spans="1:13" x14ac:dyDescent="0.25">
      <c r="A74" s="19" t="s">
        <v>58</v>
      </c>
      <c r="B74" s="19" t="s">
        <v>59</v>
      </c>
      <c r="C74" s="18" t="s">
        <v>60</v>
      </c>
      <c r="D74" s="23">
        <v>8</v>
      </c>
      <c r="E74" s="23">
        <v>10</v>
      </c>
      <c r="F74" s="18">
        <v>4</v>
      </c>
      <c r="H74" s="31" t="s">
        <v>79</v>
      </c>
      <c r="I74" s="31" t="s">
        <v>80</v>
      </c>
      <c r="J74" s="29" t="s">
        <v>44</v>
      </c>
      <c r="K74" s="29">
        <v>7</v>
      </c>
      <c r="L74" s="30">
        <v>11</v>
      </c>
      <c r="M74" s="30">
        <v>5</v>
      </c>
    </row>
    <row r="75" spans="1:13" x14ac:dyDescent="0.25">
      <c r="A75" s="19" t="s">
        <v>35</v>
      </c>
      <c r="B75" s="19" t="s">
        <v>36</v>
      </c>
      <c r="C75" s="18" t="s">
        <v>22</v>
      </c>
      <c r="D75" s="23">
        <v>8</v>
      </c>
      <c r="E75" s="23">
        <v>9</v>
      </c>
      <c r="F75" s="18">
        <v>6</v>
      </c>
      <c r="H75" s="31" t="s">
        <v>42</v>
      </c>
      <c r="I75" s="31" t="s">
        <v>43</v>
      </c>
      <c r="J75" s="29" t="s">
        <v>44</v>
      </c>
      <c r="K75" s="30">
        <v>7</v>
      </c>
      <c r="L75" s="30">
        <v>9</v>
      </c>
      <c r="M75" s="30">
        <v>6</v>
      </c>
    </row>
    <row r="76" spans="1:13" x14ac:dyDescent="0.25">
      <c r="A76" s="19" t="s">
        <v>20</v>
      </c>
      <c r="B76" s="19" t="s">
        <v>21</v>
      </c>
      <c r="C76" s="18" t="s">
        <v>22</v>
      </c>
      <c r="D76" s="23">
        <v>8</v>
      </c>
      <c r="E76" s="23">
        <v>9</v>
      </c>
      <c r="F76" s="18">
        <v>6</v>
      </c>
      <c r="H76" s="31" t="s">
        <v>66</v>
      </c>
      <c r="I76" s="31" t="s">
        <v>67</v>
      </c>
      <c r="J76" s="29" t="s">
        <v>44</v>
      </c>
      <c r="K76" s="30">
        <v>7</v>
      </c>
      <c r="L76" s="30">
        <v>8</v>
      </c>
      <c r="M76" s="30">
        <v>7</v>
      </c>
    </row>
    <row r="77" spans="1:13" x14ac:dyDescent="0.25">
      <c r="A77" s="19" t="s">
        <v>26</v>
      </c>
      <c r="B77" s="19" t="s">
        <v>27</v>
      </c>
      <c r="C77" s="18" t="s">
        <v>28</v>
      </c>
      <c r="D77" s="23">
        <v>8</v>
      </c>
      <c r="E77" s="23">
        <v>6</v>
      </c>
      <c r="F77" s="18">
        <v>8</v>
      </c>
      <c r="H77" s="31" t="s">
        <v>37</v>
      </c>
      <c r="I77" s="31" t="s">
        <v>38</v>
      </c>
      <c r="J77" s="29" t="s">
        <v>19</v>
      </c>
      <c r="K77" s="30">
        <v>7</v>
      </c>
      <c r="L77" s="30">
        <v>7</v>
      </c>
      <c r="M77" s="30">
        <v>8</v>
      </c>
    </row>
    <row r="78" spans="1:13" x14ac:dyDescent="0.25">
      <c r="A78" s="19" t="s">
        <v>107</v>
      </c>
      <c r="B78" s="19" t="s">
        <v>108</v>
      </c>
      <c r="C78" s="18" t="s">
        <v>28</v>
      </c>
      <c r="D78" s="23">
        <v>8</v>
      </c>
      <c r="E78" s="23">
        <v>4</v>
      </c>
      <c r="F78" s="18">
        <v>9</v>
      </c>
      <c r="H78" s="31" t="s">
        <v>183</v>
      </c>
      <c r="I78" s="31" t="s">
        <v>30</v>
      </c>
      <c r="J78" s="29" t="s">
        <v>19</v>
      </c>
      <c r="K78" s="29">
        <v>7</v>
      </c>
      <c r="L78" s="29">
        <v>4</v>
      </c>
      <c r="M78" s="30">
        <v>9</v>
      </c>
    </row>
    <row r="79" spans="1:13" x14ac:dyDescent="0.25">
      <c r="A79" s="19" t="s">
        <v>99</v>
      </c>
      <c r="B79" s="19" t="s">
        <v>100</v>
      </c>
      <c r="C79" s="18" t="s">
        <v>28</v>
      </c>
      <c r="D79" s="23">
        <v>8</v>
      </c>
      <c r="E79" s="23">
        <v>1</v>
      </c>
      <c r="F79" s="18">
        <v>10</v>
      </c>
      <c r="H79" s="31" t="s">
        <v>109</v>
      </c>
      <c r="I79" s="31" t="s">
        <v>110</v>
      </c>
      <c r="J79" s="29" t="s">
        <v>44</v>
      </c>
      <c r="K79" s="29">
        <v>7</v>
      </c>
      <c r="L79" s="29">
        <v>4</v>
      </c>
      <c r="M79" s="30">
        <v>9</v>
      </c>
    </row>
    <row r="80" spans="1:13" x14ac:dyDescent="0.25">
      <c r="A80" s="16"/>
      <c r="B80" s="16"/>
      <c r="C80" s="16"/>
      <c r="D80" s="16"/>
      <c r="E80" s="16"/>
      <c r="F80" s="16"/>
      <c r="H80" s="17"/>
      <c r="I80" s="17"/>
      <c r="J80" s="17"/>
      <c r="K80" s="17"/>
      <c r="L80" s="17"/>
      <c r="M80" s="17"/>
    </row>
    <row r="81" spans="1:13" x14ac:dyDescent="0.25">
      <c r="A81" s="136" t="s">
        <v>180</v>
      </c>
      <c r="B81" s="136"/>
      <c r="C81" s="136"/>
      <c r="D81" s="136"/>
      <c r="E81" s="136"/>
      <c r="F81" s="136"/>
      <c r="H81" s="135" t="s">
        <v>189</v>
      </c>
      <c r="I81" s="135"/>
      <c r="J81" s="135"/>
      <c r="K81" s="135"/>
      <c r="L81" s="135"/>
      <c r="M81" s="135"/>
    </row>
    <row r="82" spans="1:13" x14ac:dyDescent="0.25">
      <c r="A82" s="25" t="s">
        <v>3</v>
      </c>
      <c r="B82" s="25" t="s">
        <v>4</v>
      </c>
      <c r="C82" s="25" t="s">
        <v>5</v>
      </c>
      <c r="D82" s="25" t="s">
        <v>97</v>
      </c>
      <c r="E82" s="25" t="s">
        <v>98</v>
      </c>
      <c r="F82" s="25" t="s">
        <v>7</v>
      </c>
      <c r="H82" s="34" t="s">
        <v>3</v>
      </c>
      <c r="I82" s="34" t="s">
        <v>4</v>
      </c>
      <c r="J82" s="35" t="s">
        <v>5</v>
      </c>
      <c r="K82" s="36" t="s">
        <v>97</v>
      </c>
      <c r="L82" s="36" t="s">
        <v>98</v>
      </c>
      <c r="M82" s="35" t="s">
        <v>7</v>
      </c>
    </row>
    <row r="83" spans="1:13" x14ac:dyDescent="0.25">
      <c r="A83" s="19" t="s">
        <v>35</v>
      </c>
      <c r="B83" s="19" t="s">
        <v>36</v>
      </c>
      <c r="C83" s="18" t="s">
        <v>22</v>
      </c>
      <c r="D83" s="24">
        <v>20</v>
      </c>
      <c r="E83" s="24">
        <v>8</v>
      </c>
      <c r="F83" s="18">
        <v>1</v>
      </c>
      <c r="H83" s="31" t="s">
        <v>11</v>
      </c>
      <c r="I83" s="31" t="s">
        <v>12</v>
      </c>
      <c r="J83" s="29" t="s">
        <v>13</v>
      </c>
      <c r="K83" s="30">
        <v>16</v>
      </c>
      <c r="L83" s="30">
        <v>8</v>
      </c>
      <c r="M83" s="29">
        <v>1</v>
      </c>
    </row>
    <row r="84" spans="1:13" x14ac:dyDescent="0.25">
      <c r="A84" s="19" t="s">
        <v>35</v>
      </c>
      <c r="B84" s="19" t="s">
        <v>76</v>
      </c>
      <c r="C84" s="18" t="s">
        <v>22</v>
      </c>
      <c r="D84" s="24">
        <v>19</v>
      </c>
      <c r="E84" s="24">
        <v>10</v>
      </c>
      <c r="F84" s="18">
        <v>2</v>
      </c>
      <c r="H84" s="31" t="s">
        <v>50</v>
      </c>
      <c r="I84" s="31" t="s">
        <v>51</v>
      </c>
      <c r="J84" s="29" t="s">
        <v>44</v>
      </c>
      <c r="K84" s="30">
        <v>15</v>
      </c>
      <c r="L84" s="30">
        <v>10</v>
      </c>
      <c r="M84" s="29">
        <v>2</v>
      </c>
    </row>
    <row r="85" spans="1:13" x14ac:dyDescent="0.25">
      <c r="A85" s="19" t="s">
        <v>14</v>
      </c>
      <c r="B85" s="19" t="s">
        <v>15</v>
      </c>
      <c r="C85" s="18" t="s">
        <v>16</v>
      </c>
      <c r="D85" s="24">
        <v>19</v>
      </c>
      <c r="E85" s="24">
        <v>1</v>
      </c>
      <c r="F85" s="18">
        <v>3</v>
      </c>
      <c r="H85" s="31" t="s">
        <v>47</v>
      </c>
      <c r="I85" s="31" t="s">
        <v>48</v>
      </c>
      <c r="J85" s="29" t="s">
        <v>19</v>
      </c>
      <c r="K85" s="30">
        <v>15</v>
      </c>
      <c r="L85" s="30">
        <v>9</v>
      </c>
      <c r="M85" s="29">
        <v>3</v>
      </c>
    </row>
    <row r="86" spans="1:13" x14ac:dyDescent="0.25">
      <c r="A86" s="19" t="s">
        <v>58</v>
      </c>
      <c r="B86" s="19" t="s">
        <v>59</v>
      </c>
      <c r="C86" s="18" t="s">
        <v>60</v>
      </c>
      <c r="D86" s="24">
        <v>18</v>
      </c>
      <c r="E86" s="24">
        <v>4</v>
      </c>
      <c r="F86" s="18">
        <v>4</v>
      </c>
      <c r="H86" s="31" t="s">
        <v>42</v>
      </c>
      <c r="I86" s="31" t="s">
        <v>43</v>
      </c>
      <c r="J86" s="29" t="s">
        <v>44</v>
      </c>
      <c r="K86" s="30">
        <v>14</v>
      </c>
      <c r="L86" s="30">
        <v>6</v>
      </c>
      <c r="M86" s="30">
        <v>4</v>
      </c>
    </row>
    <row r="87" spans="1:13" x14ac:dyDescent="0.25">
      <c r="A87" s="19" t="s">
        <v>151</v>
      </c>
      <c r="B87" s="19" t="s">
        <v>152</v>
      </c>
      <c r="C87" s="18" t="s">
        <v>60</v>
      </c>
      <c r="D87" s="24">
        <v>17</v>
      </c>
      <c r="E87" s="24">
        <v>11</v>
      </c>
      <c r="F87" s="18">
        <v>5</v>
      </c>
      <c r="H87" s="31" t="s">
        <v>68</v>
      </c>
      <c r="I87" s="31" t="s">
        <v>69</v>
      </c>
      <c r="J87" s="29" t="s">
        <v>13</v>
      </c>
      <c r="K87" s="30">
        <v>13</v>
      </c>
      <c r="L87" s="30">
        <v>0</v>
      </c>
      <c r="M87" s="30">
        <v>5</v>
      </c>
    </row>
    <row r="88" spans="1:13" x14ac:dyDescent="0.25">
      <c r="A88" s="19" t="s">
        <v>107</v>
      </c>
      <c r="B88" s="19" t="s">
        <v>108</v>
      </c>
      <c r="C88" s="18" t="s">
        <v>28</v>
      </c>
      <c r="D88" s="24">
        <v>17</v>
      </c>
      <c r="E88" s="24">
        <v>10</v>
      </c>
      <c r="F88" s="18">
        <v>6</v>
      </c>
      <c r="H88" s="31" t="s">
        <v>23</v>
      </c>
      <c r="I88" s="31" t="s">
        <v>24</v>
      </c>
      <c r="J88" s="29" t="s">
        <v>25</v>
      </c>
      <c r="K88" s="30">
        <v>13</v>
      </c>
      <c r="L88" s="30">
        <v>0</v>
      </c>
      <c r="M88" s="30">
        <v>5</v>
      </c>
    </row>
    <row r="89" spans="1:13" x14ac:dyDescent="0.25">
      <c r="A89" s="19" t="s">
        <v>26</v>
      </c>
      <c r="B89" s="19" t="s">
        <v>27</v>
      </c>
      <c r="C89" s="18" t="s">
        <v>28</v>
      </c>
      <c r="D89" s="24">
        <v>16</v>
      </c>
      <c r="E89" s="24">
        <v>10</v>
      </c>
      <c r="F89" s="18">
        <v>7</v>
      </c>
      <c r="H89" s="31" t="s">
        <v>109</v>
      </c>
      <c r="I89" s="31" t="s">
        <v>110</v>
      </c>
      <c r="J89" s="29" t="s">
        <v>44</v>
      </c>
      <c r="K89" s="29">
        <v>12</v>
      </c>
      <c r="L89" s="29">
        <v>11</v>
      </c>
      <c r="M89" s="30">
        <v>7</v>
      </c>
    </row>
    <row r="90" spans="1:13" x14ac:dyDescent="0.25">
      <c r="A90" s="19" t="s">
        <v>91</v>
      </c>
      <c r="B90" s="19" t="s">
        <v>161</v>
      </c>
      <c r="C90" s="18" t="s">
        <v>60</v>
      </c>
      <c r="D90" s="24">
        <v>16</v>
      </c>
      <c r="E90" s="24">
        <v>7</v>
      </c>
      <c r="F90" s="18">
        <v>8</v>
      </c>
      <c r="H90" s="31" t="s">
        <v>113</v>
      </c>
      <c r="I90" s="31" t="s">
        <v>114</v>
      </c>
      <c r="J90" s="29" t="s">
        <v>13</v>
      </c>
      <c r="K90" s="30">
        <v>11</v>
      </c>
      <c r="L90" s="30">
        <v>9</v>
      </c>
      <c r="M90" s="30">
        <v>8</v>
      </c>
    </row>
    <row r="91" spans="1:13" x14ac:dyDescent="0.25">
      <c r="A91" s="19" t="s">
        <v>61</v>
      </c>
      <c r="B91" s="19" t="s">
        <v>62</v>
      </c>
      <c r="C91" s="18" t="s">
        <v>22</v>
      </c>
      <c r="D91" s="24">
        <v>16</v>
      </c>
      <c r="E91" s="24">
        <v>6</v>
      </c>
      <c r="F91" s="18">
        <v>9</v>
      </c>
      <c r="H91" s="31" t="s">
        <v>79</v>
      </c>
      <c r="I91" s="31" t="s">
        <v>80</v>
      </c>
      <c r="J91" s="29" t="s">
        <v>44</v>
      </c>
      <c r="K91" s="30">
        <v>11</v>
      </c>
      <c r="L91" s="30">
        <v>8</v>
      </c>
      <c r="M91" s="30">
        <v>9</v>
      </c>
    </row>
    <row r="92" spans="1:13" x14ac:dyDescent="0.25">
      <c r="A92" s="19" t="s">
        <v>64</v>
      </c>
      <c r="B92" s="19" t="s">
        <v>65</v>
      </c>
      <c r="C92" s="18" t="s">
        <v>41</v>
      </c>
      <c r="D92" s="24">
        <v>16</v>
      </c>
      <c r="E92" s="24">
        <v>4</v>
      </c>
      <c r="F92" s="18">
        <v>10</v>
      </c>
      <c r="H92" s="31" t="s">
        <v>66</v>
      </c>
      <c r="I92" s="31" t="s">
        <v>67</v>
      </c>
      <c r="J92" s="29" t="s">
        <v>44</v>
      </c>
      <c r="K92" s="30">
        <v>11</v>
      </c>
      <c r="L92" s="30">
        <v>7</v>
      </c>
      <c r="M92" s="30">
        <v>10</v>
      </c>
    </row>
    <row r="93" spans="1:13" x14ac:dyDescent="0.25">
      <c r="A93" s="16"/>
      <c r="B93" s="16"/>
      <c r="C93" s="16"/>
      <c r="D93" s="16"/>
      <c r="E93" s="16"/>
      <c r="F93" s="16"/>
      <c r="H93" s="17"/>
      <c r="I93" s="17"/>
      <c r="J93" s="17"/>
      <c r="K93" s="17"/>
      <c r="L93" s="17"/>
      <c r="M93" s="17"/>
    </row>
    <row r="94" spans="1:13" x14ac:dyDescent="0.25">
      <c r="A94" s="136" t="s">
        <v>181</v>
      </c>
      <c r="B94" s="136"/>
      <c r="C94" s="136"/>
      <c r="D94" s="136"/>
      <c r="E94" s="136"/>
      <c r="F94" s="136"/>
      <c r="H94" s="135" t="s">
        <v>190</v>
      </c>
      <c r="I94" s="135"/>
      <c r="J94" s="135"/>
      <c r="K94" s="135"/>
      <c r="L94" s="135"/>
      <c r="M94" s="135"/>
    </row>
    <row r="95" spans="1:13" x14ac:dyDescent="0.25">
      <c r="A95" s="25" t="s">
        <v>3</v>
      </c>
      <c r="B95" s="25" t="s">
        <v>4</v>
      </c>
      <c r="C95" s="25" t="s">
        <v>5</v>
      </c>
      <c r="D95" s="25" t="s">
        <v>97</v>
      </c>
      <c r="E95" s="25" t="s">
        <v>98</v>
      </c>
      <c r="F95" s="25" t="s">
        <v>7</v>
      </c>
      <c r="H95" s="34" t="s">
        <v>3</v>
      </c>
      <c r="I95" s="34" t="s">
        <v>4</v>
      </c>
      <c r="J95" s="35" t="s">
        <v>5</v>
      </c>
      <c r="K95" s="36" t="s">
        <v>97</v>
      </c>
      <c r="L95" s="36" t="s">
        <v>98</v>
      </c>
      <c r="M95" s="35" t="s">
        <v>7</v>
      </c>
    </row>
    <row r="96" spans="1:13" x14ac:dyDescent="0.25">
      <c r="A96" s="19" t="s">
        <v>64</v>
      </c>
      <c r="B96" s="19" t="s">
        <v>65</v>
      </c>
      <c r="C96" s="18" t="s">
        <v>41</v>
      </c>
      <c r="D96" s="24">
        <v>3</v>
      </c>
      <c r="E96" s="24">
        <v>6</v>
      </c>
      <c r="F96" s="18">
        <v>1</v>
      </c>
      <c r="H96" s="31" t="s">
        <v>11</v>
      </c>
      <c r="I96" s="31" t="s">
        <v>12</v>
      </c>
      <c r="J96" s="29" t="s">
        <v>13</v>
      </c>
      <c r="K96" s="29">
        <v>3</v>
      </c>
      <c r="L96" s="29">
        <v>6</v>
      </c>
      <c r="M96" s="30">
        <v>1</v>
      </c>
    </row>
    <row r="97" spans="1:13" x14ac:dyDescent="0.25">
      <c r="A97" s="19" t="s">
        <v>14</v>
      </c>
      <c r="B97" s="19" t="s">
        <v>15</v>
      </c>
      <c r="C97" s="18" t="s">
        <v>16</v>
      </c>
      <c r="D97" s="24">
        <v>3</v>
      </c>
      <c r="E97" s="24">
        <v>4</v>
      </c>
      <c r="F97" s="18">
        <v>2</v>
      </c>
      <c r="H97" s="31" t="s">
        <v>17</v>
      </c>
      <c r="I97" s="31" t="s">
        <v>18</v>
      </c>
      <c r="J97" s="29" t="s">
        <v>19</v>
      </c>
      <c r="K97" s="29">
        <v>3</v>
      </c>
      <c r="L97" s="29">
        <v>4</v>
      </c>
      <c r="M97" s="29">
        <v>2</v>
      </c>
    </row>
    <row r="98" spans="1:13" x14ac:dyDescent="0.25">
      <c r="A98" s="19" t="s">
        <v>107</v>
      </c>
      <c r="B98" s="19" t="s">
        <v>108</v>
      </c>
      <c r="C98" s="18" t="s">
        <v>28</v>
      </c>
      <c r="D98" s="24">
        <v>3</v>
      </c>
      <c r="E98" s="24">
        <v>4</v>
      </c>
      <c r="F98" s="18">
        <v>2</v>
      </c>
      <c r="H98" s="31" t="s">
        <v>79</v>
      </c>
      <c r="I98" s="31" t="s">
        <v>80</v>
      </c>
      <c r="J98" s="29" t="s">
        <v>44</v>
      </c>
      <c r="K98" s="29">
        <v>3</v>
      </c>
      <c r="L98" s="29">
        <v>2</v>
      </c>
      <c r="M98" s="30">
        <v>3</v>
      </c>
    </row>
    <row r="99" spans="1:13" x14ac:dyDescent="0.25">
      <c r="A99" s="17"/>
      <c r="B99" s="17"/>
      <c r="C99" s="17"/>
      <c r="D99" s="17"/>
      <c r="E99" s="17"/>
      <c r="F99" s="17"/>
      <c r="H99" s="31" t="s">
        <v>37</v>
      </c>
      <c r="I99" s="31" t="s">
        <v>38</v>
      </c>
      <c r="J99" s="29" t="s">
        <v>19</v>
      </c>
      <c r="K99" s="30">
        <v>3</v>
      </c>
      <c r="L99" s="30">
        <v>2</v>
      </c>
      <c r="M99" s="29">
        <v>3</v>
      </c>
    </row>
    <row r="100" spans="1:13" x14ac:dyDescent="0.25">
      <c r="A100" s="17"/>
      <c r="B100" s="17"/>
      <c r="C100" s="17"/>
      <c r="D100" s="17"/>
      <c r="E100" s="17"/>
      <c r="F100" s="17"/>
    </row>
  </sheetData>
  <mergeCells count="16">
    <mergeCell ref="A3:E3"/>
    <mergeCell ref="A16:E16"/>
    <mergeCell ref="A29:E29"/>
    <mergeCell ref="A81:F81"/>
    <mergeCell ref="A94:F94"/>
    <mergeCell ref="A42:E42"/>
    <mergeCell ref="A55:E55"/>
    <mergeCell ref="A68:F68"/>
    <mergeCell ref="H3:L3"/>
    <mergeCell ref="H16:L16"/>
    <mergeCell ref="H29:L29"/>
    <mergeCell ref="H81:M81"/>
    <mergeCell ref="H94:M94"/>
    <mergeCell ref="H42:L42"/>
    <mergeCell ref="H55:L55"/>
    <mergeCell ref="H68:M6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/>
  </sheetViews>
  <sheetFormatPr defaultRowHeight="15" x14ac:dyDescent="0.25"/>
  <cols>
    <col min="1" max="1" width="10.7109375" bestFit="1" customWidth="1"/>
    <col min="2" max="2" width="10.140625" bestFit="1" customWidth="1"/>
    <col min="3" max="3" width="12.85546875" bestFit="1" customWidth="1"/>
    <col min="4" max="4" width="7" bestFit="1" customWidth="1"/>
    <col min="5" max="5" width="6.7109375" bestFit="1" customWidth="1"/>
    <col min="6" max="6" width="5.7109375" bestFit="1" customWidth="1"/>
    <col min="8" max="9" width="10.85546875" bestFit="1" customWidth="1"/>
    <col min="10" max="10" width="8.85546875" bestFit="1" customWidth="1"/>
    <col min="11" max="11" width="7" bestFit="1" customWidth="1"/>
    <col min="12" max="12" width="8.140625" bestFit="1" customWidth="1"/>
    <col min="13" max="13" width="5.7109375" bestFit="1" customWidth="1"/>
  </cols>
  <sheetData>
    <row r="1" spans="1:13" x14ac:dyDescent="0.25">
      <c r="H1" s="37"/>
      <c r="I1" s="37"/>
      <c r="J1" s="37"/>
      <c r="K1" s="37"/>
      <c r="L1" s="37"/>
      <c r="M1" s="37"/>
    </row>
    <row r="2" spans="1:13" x14ac:dyDescent="0.25">
      <c r="H2" s="37"/>
      <c r="I2" s="37"/>
      <c r="J2" s="37"/>
      <c r="K2" s="37"/>
      <c r="L2" s="37"/>
      <c r="M2" s="37"/>
    </row>
    <row r="3" spans="1:13" x14ac:dyDescent="0.25">
      <c r="A3" s="136" t="s">
        <v>174</v>
      </c>
      <c r="B3" s="136"/>
      <c r="C3" s="136"/>
      <c r="D3" s="136"/>
      <c r="E3" s="136"/>
      <c r="H3" s="135" t="s">
        <v>182</v>
      </c>
      <c r="I3" s="135"/>
      <c r="J3" s="135"/>
      <c r="K3" s="135"/>
      <c r="L3" s="135"/>
      <c r="M3" s="37"/>
    </row>
    <row r="4" spans="1:13" x14ac:dyDescent="0.25">
      <c r="A4" s="44" t="s">
        <v>3</v>
      </c>
      <c r="B4" s="44" t="s">
        <v>4</v>
      </c>
      <c r="C4" s="45" t="s">
        <v>5</v>
      </c>
      <c r="D4" s="46" t="s">
        <v>6</v>
      </c>
      <c r="E4" s="45" t="s">
        <v>7</v>
      </c>
      <c r="H4" s="55" t="s">
        <v>3</v>
      </c>
      <c r="I4" s="55" t="s">
        <v>4</v>
      </c>
      <c r="J4" s="56" t="s">
        <v>5</v>
      </c>
      <c r="K4" s="57" t="s">
        <v>6</v>
      </c>
      <c r="L4" s="56" t="s">
        <v>7</v>
      </c>
      <c r="M4" s="37"/>
    </row>
    <row r="5" spans="1:13" x14ac:dyDescent="0.25">
      <c r="A5" s="39" t="s">
        <v>14</v>
      </c>
      <c r="B5" s="39" t="s">
        <v>15</v>
      </c>
      <c r="C5" s="38" t="s">
        <v>16</v>
      </c>
      <c r="D5" s="40">
        <v>10.06</v>
      </c>
      <c r="E5" s="41">
        <v>1</v>
      </c>
      <c r="H5" s="51" t="s">
        <v>42</v>
      </c>
      <c r="I5" s="51" t="s">
        <v>43</v>
      </c>
      <c r="J5" s="49" t="s">
        <v>44</v>
      </c>
      <c r="K5" s="52">
        <v>9.7799999999999994</v>
      </c>
      <c r="L5" s="50">
        <v>1</v>
      </c>
      <c r="M5" s="37"/>
    </row>
    <row r="6" spans="1:13" x14ac:dyDescent="0.25">
      <c r="A6" s="39" t="s">
        <v>20</v>
      </c>
      <c r="B6" s="39" t="s">
        <v>21</v>
      </c>
      <c r="C6" s="38" t="s">
        <v>22</v>
      </c>
      <c r="D6" s="40">
        <v>10.09</v>
      </c>
      <c r="E6" s="38">
        <v>2</v>
      </c>
      <c r="H6" s="51" t="s">
        <v>183</v>
      </c>
      <c r="I6" s="51" t="s">
        <v>30</v>
      </c>
      <c r="J6" s="49" t="s">
        <v>19</v>
      </c>
      <c r="K6" s="54">
        <v>10</v>
      </c>
      <c r="L6" s="50">
        <v>2</v>
      </c>
      <c r="M6" s="37"/>
    </row>
    <row r="7" spans="1:13" x14ac:dyDescent="0.25">
      <c r="A7" s="39" t="s">
        <v>31</v>
      </c>
      <c r="B7" s="39" t="s">
        <v>32</v>
      </c>
      <c r="C7" s="38" t="s">
        <v>22</v>
      </c>
      <c r="D7" s="40">
        <v>10.130000000000001</v>
      </c>
      <c r="E7" s="38">
        <v>3</v>
      </c>
      <c r="H7" s="51" t="s">
        <v>11</v>
      </c>
      <c r="I7" s="51" t="s">
        <v>12</v>
      </c>
      <c r="J7" s="49" t="s">
        <v>13</v>
      </c>
      <c r="K7" s="58">
        <v>10.1</v>
      </c>
      <c r="L7" s="53">
        <v>3</v>
      </c>
      <c r="M7" s="37"/>
    </row>
    <row r="8" spans="1:13" x14ac:dyDescent="0.25">
      <c r="A8" s="39" t="s">
        <v>26</v>
      </c>
      <c r="B8" s="39" t="s">
        <v>27</v>
      </c>
      <c r="C8" s="38" t="s">
        <v>28</v>
      </c>
      <c r="D8" s="40">
        <v>10.130000000000001</v>
      </c>
      <c r="E8" s="38">
        <v>3</v>
      </c>
      <c r="H8" s="51" t="s">
        <v>33</v>
      </c>
      <c r="I8" s="51" t="s">
        <v>34</v>
      </c>
      <c r="J8" s="49" t="s">
        <v>25</v>
      </c>
      <c r="K8" s="52">
        <v>10.27</v>
      </c>
      <c r="L8" s="50">
        <v>4</v>
      </c>
      <c r="M8" s="37"/>
    </row>
    <row r="9" spans="1:13" x14ac:dyDescent="0.25">
      <c r="A9" s="39" t="s">
        <v>8</v>
      </c>
      <c r="B9" s="39" t="s">
        <v>9</v>
      </c>
      <c r="C9" s="38" t="s">
        <v>10</v>
      </c>
      <c r="D9" s="40">
        <v>10.19</v>
      </c>
      <c r="E9" s="38">
        <v>5</v>
      </c>
      <c r="H9" s="51" t="s">
        <v>66</v>
      </c>
      <c r="I9" s="51" t="s">
        <v>67</v>
      </c>
      <c r="J9" s="49" t="s">
        <v>44</v>
      </c>
      <c r="K9" s="52">
        <v>10.52</v>
      </c>
      <c r="L9" s="50">
        <v>5</v>
      </c>
      <c r="M9" s="37"/>
    </row>
    <row r="10" spans="1:13" x14ac:dyDescent="0.25">
      <c r="A10" s="39" t="s">
        <v>45</v>
      </c>
      <c r="B10" s="39" t="s">
        <v>46</v>
      </c>
      <c r="C10" s="38" t="s">
        <v>22</v>
      </c>
      <c r="D10" s="40">
        <v>10.28</v>
      </c>
      <c r="E10" s="38">
        <v>6</v>
      </c>
      <c r="H10" s="51" t="s">
        <v>23</v>
      </c>
      <c r="I10" s="51" t="s">
        <v>24</v>
      </c>
      <c r="J10" s="49" t="s">
        <v>25</v>
      </c>
      <c r="K10" s="52">
        <v>10.53</v>
      </c>
      <c r="L10" s="50">
        <v>6</v>
      </c>
      <c r="M10" s="37"/>
    </row>
    <row r="11" spans="1:13" x14ac:dyDescent="0.25">
      <c r="A11" s="39" t="s">
        <v>64</v>
      </c>
      <c r="B11" s="39" t="s">
        <v>65</v>
      </c>
      <c r="C11" s="38" t="s">
        <v>41</v>
      </c>
      <c r="D11" s="40">
        <v>10.29</v>
      </c>
      <c r="E11" s="38">
        <v>7</v>
      </c>
      <c r="H11" s="51" t="s">
        <v>47</v>
      </c>
      <c r="I11" s="51" t="s">
        <v>48</v>
      </c>
      <c r="J11" s="49" t="s">
        <v>19</v>
      </c>
      <c r="K11" s="52">
        <v>10.62</v>
      </c>
      <c r="L11" s="50">
        <v>7</v>
      </c>
      <c r="M11" s="37"/>
    </row>
    <row r="12" spans="1:13" x14ac:dyDescent="0.25">
      <c r="A12" s="39" t="s">
        <v>105</v>
      </c>
      <c r="B12" s="39" t="s">
        <v>106</v>
      </c>
      <c r="C12" s="38" t="s">
        <v>22</v>
      </c>
      <c r="D12" s="40">
        <v>10.31</v>
      </c>
      <c r="E12" s="38">
        <v>8</v>
      </c>
      <c r="H12" s="51" t="s">
        <v>50</v>
      </c>
      <c r="I12" s="51" t="s">
        <v>51</v>
      </c>
      <c r="J12" s="49" t="s">
        <v>44</v>
      </c>
      <c r="K12" s="52">
        <v>10.63</v>
      </c>
      <c r="L12" s="50">
        <v>8</v>
      </c>
      <c r="M12" s="37"/>
    </row>
    <row r="13" spans="1:13" x14ac:dyDescent="0.25">
      <c r="A13" s="39" t="s">
        <v>35</v>
      </c>
      <c r="B13" s="39" t="s">
        <v>36</v>
      </c>
      <c r="C13" s="38" t="s">
        <v>22</v>
      </c>
      <c r="D13" s="40">
        <v>10.34</v>
      </c>
      <c r="E13" s="38">
        <v>9</v>
      </c>
      <c r="H13" s="51" t="s">
        <v>37</v>
      </c>
      <c r="I13" s="51" t="s">
        <v>38</v>
      </c>
      <c r="J13" s="49" t="s">
        <v>19</v>
      </c>
      <c r="K13" s="52">
        <v>10.71</v>
      </c>
      <c r="L13" s="50">
        <v>9</v>
      </c>
      <c r="M13" s="37"/>
    </row>
    <row r="14" spans="1:13" x14ac:dyDescent="0.25">
      <c r="A14" s="39" t="s">
        <v>63</v>
      </c>
      <c r="B14" s="39" t="s">
        <v>15</v>
      </c>
      <c r="C14" s="38" t="s">
        <v>41</v>
      </c>
      <c r="D14" s="40">
        <v>10.38</v>
      </c>
      <c r="E14" s="38">
        <v>10</v>
      </c>
      <c r="H14" s="51" t="s">
        <v>17</v>
      </c>
      <c r="I14" s="51" t="s">
        <v>18</v>
      </c>
      <c r="J14" s="49" t="s">
        <v>19</v>
      </c>
      <c r="K14" s="54">
        <v>10.75</v>
      </c>
      <c r="L14" s="50">
        <v>10</v>
      </c>
      <c r="M14" s="37"/>
    </row>
    <row r="15" spans="1:13" x14ac:dyDescent="0.25">
      <c r="H15" s="37"/>
      <c r="I15" s="37"/>
      <c r="J15" s="37"/>
      <c r="K15" s="37"/>
      <c r="L15" s="37"/>
      <c r="M15" s="37"/>
    </row>
    <row r="16" spans="1:13" x14ac:dyDescent="0.25">
      <c r="A16" s="136" t="s">
        <v>175</v>
      </c>
      <c r="B16" s="136"/>
      <c r="C16" s="136"/>
      <c r="D16" s="136"/>
      <c r="E16" s="136"/>
      <c r="H16" s="135" t="s">
        <v>184</v>
      </c>
      <c r="I16" s="135"/>
      <c r="J16" s="135"/>
      <c r="K16" s="135"/>
      <c r="L16" s="135"/>
      <c r="M16" s="37"/>
    </row>
    <row r="17" spans="1:13" x14ac:dyDescent="0.25">
      <c r="A17" s="44" t="s">
        <v>3</v>
      </c>
      <c r="B17" s="44" t="s">
        <v>4</v>
      </c>
      <c r="C17" s="45" t="s">
        <v>5</v>
      </c>
      <c r="D17" s="46" t="s">
        <v>6</v>
      </c>
      <c r="E17" s="45" t="s">
        <v>7</v>
      </c>
      <c r="H17" s="55" t="s">
        <v>3</v>
      </c>
      <c r="I17" s="55" t="s">
        <v>4</v>
      </c>
      <c r="J17" s="56" t="s">
        <v>5</v>
      </c>
      <c r="K17" s="57" t="s">
        <v>6</v>
      </c>
      <c r="L17" s="56" t="s">
        <v>7</v>
      </c>
      <c r="M17" s="37"/>
    </row>
    <row r="18" spans="1:13" x14ac:dyDescent="0.25">
      <c r="A18" s="39" t="s">
        <v>31</v>
      </c>
      <c r="B18" s="39" t="s">
        <v>32</v>
      </c>
      <c r="C18" s="38" t="s">
        <v>22</v>
      </c>
      <c r="D18" s="40">
        <v>8.16</v>
      </c>
      <c r="E18" s="38">
        <v>1</v>
      </c>
      <c r="H18" s="51" t="s">
        <v>47</v>
      </c>
      <c r="I18" s="51" t="s">
        <v>48</v>
      </c>
      <c r="J18" s="49" t="s">
        <v>19</v>
      </c>
      <c r="K18" s="52">
        <v>8.43</v>
      </c>
      <c r="L18" s="49">
        <v>1</v>
      </c>
      <c r="M18" s="37"/>
    </row>
    <row r="19" spans="1:13" x14ac:dyDescent="0.25">
      <c r="A19" s="39" t="s">
        <v>20</v>
      </c>
      <c r="B19" s="39" t="s">
        <v>21</v>
      </c>
      <c r="C19" s="38" t="s">
        <v>22</v>
      </c>
      <c r="D19" s="40">
        <v>8.44</v>
      </c>
      <c r="E19" s="41">
        <v>2</v>
      </c>
      <c r="H19" s="51" t="s">
        <v>37</v>
      </c>
      <c r="I19" s="51" t="s">
        <v>38</v>
      </c>
      <c r="J19" s="49" t="s">
        <v>19</v>
      </c>
      <c r="K19" s="52">
        <v>8.66</v>
      </c>
      <c r="L19" s="49">
        <v>2</v>
      </c>
      <c r="M19" s="37"/>
    </row>
    <row r="20" spans="1:13" x14ac:dyDescent="0.25">
      <c r="A20" s="39" t="s">
        <v>64</v>
      </c>
      <c r="B20" s="39" t="s">
        <v>65</v>
      </c>
      <c r="C20" s="38" t="s">
        <v>41</v>
      </c>
      <c r="D20" s="40">
        <v>8.4499999999999993</v>
      </c>
      <c r="E20" s="38">
        <v>3</v>
      </c>
      <c r="H20" s="51" t="s">
        <v>17</v>
      </c>
      <c r="I20" s="51" t="s">
        <v>18</v>
      </c>
      <c r="J20" s="49" t="s">
        <v>19</v>
      </c>
      <c r="K20" s="54">
        <v>8.85</v>
      </c>
      <c r="L20" s="50">
        <v>3</v>
      </c>
      <c r="M20" s="37"/>
    </row>
    <row r="21" spans="1:13" x14ac:dyDescent="0.25">
      <c r="A21" s="39" t="s">
        <v>35</v>
      </c>
      <c r="B21" s="39" t="s">
        <v>36</v>
      </c>
      <c r="C21" s="38" t="s">
        <v>22</v>
      </c>
      <c r="D21" s="40">
        <v>8.4600000000000009</v>
      </c>
      <c r="E21" s="38">
        <v>4</v>
      </c>
      <c r="H21" s="51" t="s">
        <v>50</v>
      </c>
      <c r="I21" s="51" t="s">
        <v>51</v>
      </c>
      <c r="J21" s="49" t="s">
        <v>44</v>
      </c>
      <c r="K21" s="52">
        <v>8.93</v>
      </c>
      <c r="L21" s="50">
        <v>4</v>
      </c>
      <c r="M21" s="37"/>
    </row>
    <row r="22" spans="1:13" x14ac:dyDescent="0.25">
      <c r="A22" s="39" t="s">
        <v>63</v>
      </c>
      <c r="B22" s="39" t="s">
        <v>15</v>
      </c>
      <c r="C22" s="38" t="s">
        <v>41</v>
      </c>
      <c r="D22" s="40">
        <v>8.5299999999999994</v>
      </c>
      <c r="E22" s="38">
        <v>5</v>
      </c>
      <c r="H22" s="51" t="s">
        <v>183</v>
      </c>
      <c r="I22" s="51" t="s">
        <v>30</v>
      </c>
      <c r="J22" s="49" t="s">
        <v>19</v>
      </c>
      <c r="K22" s="54">
        <v>8.9600000000000009</v>
      </c>
      <c r="L22" s="50">
        <v>5</v>
      </c>
      <c r="M22" s="37"/>
    </row>
    <row r="23" spans="1:13" x14ac:dyDescent="0.25">
      <c r="A23" s="39" t="s">
        <v>8</v>
      </c>
      <c r="B23" s="39" t="s">
        <v>9</v>
      </c>
      <c r="C23" s="38" t="s">
        <v>10</v>
      </c>
      <c r="D23" s="40">
        <v>8.65</v>
      </c>
      <c r="E23" s="38">
        <v>6</v>
      </c>
      <c r="H23" s="51" t="s">
        <v>42</v>
      </c>
      <c r="I23" s="51" t="s">
        <v>43</v>
      </c>
      <c r="J23" s="49" t="s">
        <v>44</v>
      </c>
      <c r="K23" s="52">
        <v>8.9700000000000006</v>
      </c>
      <c r="L23" s="50">
        <v>6</v>
      </c>
      <c r="M23" s="37"/>
    </row>
    <row r="24" spans="1:13" x14ac:dyDescent="0.25">
      <c r="A24" s="39" t="s">
        <v>61</v>
      </c>
      <c r="B24" s="39" t="s">
        <v>62</v>
      </c>
      <c r="C24" s="38" t="s">
        <v>22</v>
      </c>
      <c r="D24" s="40">
        <v>8.69</v>
      </c>
      <c r="E24" s="38">
        <v>7</v>
      </c>
      <c r="H24" s="51" t="s">
        <v>66</v>
      </c>
      <c r="I24" s="51" t="s">
        <v>67</v>
      </c>
      <c r="J24" s="49" t="s">
        <v>44</v>
      </c>
      <c r="K24" s="54">
        <v>8.9700000000000006</v>
      </c>
      <c r="L24" s="50">
        <v>6</v>
      </c>
      <c r="M24" s="37"/>
    </row>
    <row r="25" spans="1:13" x14ac:dyDescent="0.25">
      <c r="A25" s="39" t="s">
        <v>45</v>
      </c>
      <c r="B25" s="39" t="s">
        <v>46</v>
      </c>
      <c r="C25" s="38" t="s">
        <v>22</v>
      </c>
      <c r="D25" s="40">
        <v>8.75</v>
      </c>
      <c r="E25" s="38">
        <v>8</v>
      </c>
      <c r="H25" s="51" t="s">
        <v>33</v>
      </c>
      <c r="I25" s="51" t="s">
        <v>34</v>
      </c>
      <c r="J25" s="49" t="s">
        <v>25</v>
      </c>
      <c r="K25" s="52">
        <v>9.06</v>
      </c>
      <c r="L25" s="50">
        <v>8</v>
      </c>
      <c r="M25" s="37"/>
    </row>
    <row r="26" spans="1:13" x14ac:dyDescent="0.25">
      <c r="A26" s="39" t="s">
        <v>91</v>
      </c>
      <c r="B26" s="39" t="s">
        <v>92</v>
      </c>
      <c r="C26" s="38" t="s">
        <v>28</v>
      </c>
      <c r="D26" s="40">
        <v>8.82</v>
      </c>
      <c r="E26" s="38">
        <v>9</v>
      </c>
      <c r="H26" s="51" t="s">
        <v>23</v>
      </c>
      <c r="I26" s="51" t="s">
        <v>24</v>
      </c>
      <c r="J26" s="49" t="s">
        <v>25</v>
      </c>
      <c r="K26" s="52">
        <v>9.2100000000000009</v>
      </c>
      <c r="L26" s="50">
        <v>9</v>
      </c>
      <c r="M26" s="37"/>
    </row>
    <row r="27" spans="1:13" x14ac:dyDescent="0.25">
      <c r="A27" s="39" t="s">
        <v>89</v>
      </c>
      <c r="B27" s="39" t="s">
        <v>90</v>
      </c>
      <c r="C27" s="38" t="s">
        <v>10</v>
      </c>
      <c r="D27" s="40">
        <v>8.83</v>
      </c>
      <c r="E27" s="38">
        <v>10</v>
      </c>
      <c r="H27" s="51" t="s">
        <v>68</v>
      </c>
      <c r="I27" s="51" t="s">
        <v>69</v>
      </c>
      <c r="J27" s="49" t="s">
        <v>13</v>
      </c>
      <c r="K27" s="58">
        <v>9.25</v>
      </c>
      <c r="L27" s="50">
        <v>10</v>
      </c>
      <c r="M27" s="37"/>
    </row>
    <row r="28" spans="1:13" x14ac:dyDescent="0.25">
      <c r="H28" s="37"/>
      <c r="I28" s="37"/>
      <c r="J28" s="37"/>
      <c r="K28" s="37"/>
      <c r="L28" s="37"/>
      <c r="M28" s="37"/>
    </row>
    <row r="29" spans="1:13" x14ac:dyDescent="0.25">
      <c r="A29" s="136" t="s">
        <v>176</v>
      </c>
      <c r="B29" s="136"/>
      <c r="C29" s="136"/>
      <c r="D29" s="136"/>
      <c r="E29" s="136"/>
      <c r="H29" s="135" t="s">
        <v>185</v>
      </c>
      <c r="I29" s="135"/>
      <c r="J29" s="135"/>
      <c r="K29" s="135"/>
      <c r="L29" s="135"/>
      <c r="M29" s="37"/>
    </row>
    <row r="30" spans="1:13" x14ac:dyDescent="0.25">
      <c r="A30" s="44" t="s">
        <v>3</v>
      </c>
      <c r="B30" s="44" t="s">
        <v>4</v>
      </c>
      <c r="C30" s="45" t="s">
        <v>5</v>
      </c>
      <c r="D30" s="46" t="s">
        <v>6</v>
      </c>
      <c r="E30" s="45" t="s">
        <v>7</v>
      </c>
      <c r="H30" s="55" t="s">
        <v>3</v>
      </c>
      <c r="I30" s="55" t="s">
        <v>4</v>
      </c>
      <c r="J30" s="56" t="s">
        <v>5</v>
      </c>
      <c r="K30" s="57" t="s">
        <v>6</v>
      </c>
      <c r="L30" s="56" t="s">
        <v>7</v>
      </c>
      <c r="M30" s="37"/>
    </row>
    <row r="31" spans="1:13" x14ac:dyDescent="0.25">
      <c r="A31" s="39" t="s">
        <v>72</v>
      </c>
      <c r="B31" s="39" t="s">
        <v>73</v>
      </c>
      <c r="C31" s="38" t="s">
        <v>60</v>
      </c>
      <c r="D31" s="47">
        <v>14.8</v>
      </c>
      <c r="E31" s="41">
        <v>1</v>
      </c>
      <c r="H31" s="51" t="s">
        <v>68</v>
      </c>
      <c r="I31" s="51" t="s">
        <v>69</v>
      </c>
      <c r="J31" s="49" t="s">
        <v>13</v>
      </c>
      <c r="K31" s="58">
        <v>14.44</v>
      </c>
      <c r="L31" s="53">
        <v>1</v>
      </c>
      <c r="M31" s="37"/>
    </row>
    <row r="32" spans="1:13" x14ac:dyDescent="0.25">
      <c r="A32" s="39" t="s">
        <v>31</v>
      </c>
      <c r="B32" s="39" t="s">
        <v>32</v>
      </c>
      <c r="C32" s="38" t="s">
        <v>22</v>
      </c>
      <c r="D32" s="40">
        <v>15.39</v>
      </c>
      <c r="E32" s="38">
        <v>2</v>
      </c>
      <c r="H32" s="51" t="s">
        <v>47</v>
      </c>
      <c r="I32" s="51" t="s">
        <v>48</v>
      </c>
      <c r="J32" s="49" t="s">
        <v>19</v>
      </c>
      <c r="K32" s="52">
        <v>15.77</v>
      </c>
      <c r="L32" s="49">
        <v>2</v>
      </c>
      <c r="M32" s="37"/>
    </row>
    <row r="33" spans="1:13" x14ac:dyDescent="0.25">
      <c r="A33" s="39" t="s">
        <v>14</v>
      </c>
      <c r="B33" s="39" t="s">
        <v>15</v>
      </c>
      <c r="C33" s="38" t="s">
        <v>16</v>
      </c>
      <c r="D33" s="40">
        <v>15.41</v>
      </c>
      <c r="E33" s="38">
        <v>3</v>
      </c>
      <c r="H33" s="51" t="s">
        <v>37</v>
      </c>
      <c r="I33" s="51" t="s">
        <v>38</v>
      </c>
      <c r="J33" s="49" t="s">
        <v>19</v>
      </c>
      <c r="K33" s="52">
        <v>16.059999999999999</v>
      </c>
      <c r="L33" s="50">
        <v>3</v>
      </c>
      <c r="M33" s="37"/>
    </row>
    <row r="34" spans="1:13" x14ac:dyDescent="0.25">
      <c r="A34" s="39" t="s">
        <v>52</v>
      </c>
      <c r="B34" s="39" t="s">
        <v>53</v>
      </c>
      <c r="C34" s="38" t="s">
        <v>16</v>
      </c>
      <c r="D34" s="47">
        <v>15.6</v>
      </c>
      <c r="E34" s="38">
        <v>4</v>
      </c>
      <c r="H34" s="51" t="s">
        <v>11</v>
      </c>
      <c r="I34" s="51" t="s">
        <v>12</v>
      </c>
      <c r="J34" s="49" t="s">
        <v>13</v>
      </c>
      <c r="K34" s="54">
        <v>16.2</v>
      </c>
      <c r="L34" s="50">
        <v>4</v>
      </c>
      <c r="M34" s="37"/>
    </row>
    <row r="35" spans="1:13" x14ac:dyDescent="0.25">
      <c r="A35" s="39" t="s">
        <v>39</v>
      </c>
      <c r="B35" s="39" t="s">
        <v>49</v>
      </c>
      <c r="C35" s="38" t="s">
        <v>28</v>
      </c>
      <c r="D35" s="47">
        <v>15.63</v>
      </c>
      <c r="E35" s="38">
        <v>5</v>
      </c>
      <c r="H35" s="51" t="s">
        <v>42</v>
      </c>
      <c r="I35" s="51" t="s">
        <v>43</v>
      </c>
      <c r="J35" s="49" t="s">
        <v>44</v>
      </c>
      <c r="K35" s="52">
        <v>16.940000000000001</v>
      </c>
      <c r="L35" s="50">
        <v>5</v>
      </c>
      <c r="M35" s="37"/>
    </row>
    <row r="36" spans="1:13" x14ac:dyDescent="0.25">
      <c r="A36" s="39" t="s">
        <v>64</v>
      </c>
      <c r="B36" s="39" t="s">
        <v>65</v>
      </c>
      <c r="C36" s="38" t="s">
        <v>41</v>
      </c>
      <c r="D36" s="40">
        <v>16.079999999999998</v>
      </c>
      <c r="E36" s="38">
        <v>6</v>
      </c>
      <c r="H36" s="51" t="s">
        <v>66</v>
      </c>
      <c r="I36" s="51" t="s">
        <v>67</v>
      </c>
      <c r="J36" s="49" t="s">
        <v>44</v>
      </c>
      <c r="K36" s="52">
        <v>17.39</v>
      </c>
      <c r="L36" s="50">
        <v>6</v>
      </c>
      <c r="M36" s="37"/>
    </row>
    <row r="37" spans="1:13" x14ac:dyDescent="0.25">
      <c r="A37" s="39" t="s">
        <v>89</v>
      </c>
      <c r="B37" s="39" t="s">
        <v>90</v>
      </c>
      <c r="C37" s="38" t="s">
        <v>10</v>
      </c>
      <c r="D37" s="40">
        <v>16.420000000000002</v>
      </c>
      <c r="E37" s="38">
        <v>7</v>
      </c>
      <c r="H37" s="51" t="s">
        <v>17</v>
      </c>
      <c r="I37" s="51" t="s">
        <v>18</v>
      </c>
      <c r="J37" s="49" t="s">
        <v>19</v>
      </c>
      <c r="K37" s="54">
        <v>17.45</v>
      </c>
      <c r="L37" s="50">
        <v>7</v>
      </c>
      <c r="M37" s="37"/>
    </row>
    <row r="38" spans="1:13" x14ac:dyDescent="0.25">
      <c r="A38" s="39" t="s">
        <v>35</v>
      </c>
      <c r="B38" s="39" t="s">
        <v>36</v>
      </c>
      <c r="C38" s="38" t="s">
        <v>22</v>
      </c>
      <c r="D38" s="40">
        <v>16.45</v>
      </c>
      <c r="E38" s="38">
        <v>8</v>
      </c>
      <c r="H38" s="51" t="s">
        <v>54</v>
      </c>
      <c r="I38" s="51" t="s">
        <v>55</v>
      </c>
      <c r="J38" s="49" t="s">
        <v>44</v>
      </c>
      <c r="K38" s="52">
        <v>17.690000000000001</v>
      </c>
      <c r="L38" s="50">
        <v>8</v>
      </c>
      <c r="M38" s="37"/>
    </row>
    <row r="39" spans="1:13" x14ac:dyDescent="0.25">
      <c r="A39" s="39" t="s">
        <v>26</v>
      </c>
      <c r="B39" s="39" t="s">
        <v>27</v>
      </c>
      <c r="C39" s="38" t="s">
        <v>28</v>
      </c>
      <c r="D39" s="40">
        <v>16.59</v>
      </c>
      <c r="E39" s="38">
        <v>9</v>
      </c>
      <c r="H39" s="51" t="s">
        <v>33</v>
      </c>
      <c r="I39" s="51" t="s">
        <v>34</v>
      </c>
      <c r="J39" s="49" t="s">
        <v>25</v>
      </c>
      <c r="K39" s="52">
        <v>17.77</v>
      </c>
      <c r="L39" s="50">
        <v>9</v>
      </c>
      <c r="M39" s="37"/>
    </row>
    <row r="40" spans="1:13" x14ac:dyDescent="0.25">
      <c r="A40" s="39" t="s">
        <v>35</v>
      </c>
      <c r="B40" s="39" t="s">
        <v>76</v>
      </c>
      <c r="C40" s="38" t="s">
        <v>22</v>
      </c>
      <c r="D40" s="40">
        <v>16.59</v>
      </c>
      <c r="E40" s="38">
        <v>9</v>
      </c>
      <c r="H40" s="51" t="s">
        <v>83</v>
      </c>
      <c r="I40" s="51" t="s">
        <v>84</v>
      </c>
      <c r="J40" s="49" t="s">
        <v>25</v>
      </c>
      <c r="K40" s="52">
        <v>18.13</v>
      </c>
      <c r="L40" s="50">
        <v>10</v>
      </c>
      <c r="M40" s="37"/>
    </row>
    <row r="41" spans="1:13" x14ac:dyDescent="0.25">
      <c r="H41" s="37"/>
      <c r="I41" s="37"/>
      <c r="J41" s="37"/>
      <c r="K41" s="37"/>
      <c r="L41" s="37"/>
      <c r="M41" s="37"/>
    </row>
    <row r="42" spans="1:13" x14ac:dyDescent="0.25">
      <c r="A42" s="136" t="s">
        <v>177</v>
      </c>
      <c r="B42" s="136"/>
      <c r="C42" s="136"/>
      <c r="D42" s="136"/>
      <c r="E42" s="136"/>
      <c r="H42" s="135" t="s">
        <v>186</v>
      </c>
      <c r="I42" s="135"/>
      <c r="J42" s="135"/>
      <c r="K42" s="135"/>
      <c r="L42" s="135"/>
      <c r="M42" s="37"/>
    </row>
    <row r="43" spans="1:13" x14ac:dyDescent="0.25">
      <c r="A43" s="44" t="s">
        <v>3</v>
      </c>
      <c r="B43" s="44" t="s">
        <v>4</v>
      </c>
      <c r="C43" s="45" t="s">
        <v>5</v>
      </c>
      <c r="D43" s="46" t="s">
        <v>6</v>
      </c>
      <c r="E43" s="45" t="s">
        <v>7</v>
      </c>
      <c r="H43" s="55" t="s">
        <v>3</v>
      </c>
      <c r="I43" s="55" t="s">
        <v>4</v>
      </c>
      <c r="J43" s="56" t="s">
        <v>5</v>
      </c>
      <c r="K43" s="57" t="s">
        <v>6</v>
      </c>
      <c r="L43" s="56" t="s">
        <v>7</v>
      </c>
      <c r="M43" s="37"/>
    </row>
    <row r="44" spans="1:13" x14ac:dyDescent="0.25">
      <c r="A44" s="39" t="s">
        <v>31</v>
      </c>
      <c r="B44" s="39" t="s">
        <v>32</v>
      </c>
      <c r="C44" s="38" t="s">
        <v>22</v>
      </c>
      <c r="D44" s="40">
        <v>33.94</v>
      </c>
      <c r="E44" s="38">
        <v>1</v>
      </c>
      <c r="H44" s="51" t="s">
        <v>11</v>
      </c>
      <c r="I44" s="51" t="s">
        <v>12</v>
      </c>
      <c r="J44" s="49" t="s">
        <v>13</v>
      </c>
      <c r="K44" s="54">
        <v>36.51</v>
      </c>
      <c r="L44" s="49">
        <v>1</v>
      </c>
      <c r="M44" s="37"/>
    </row>
    <row r="45" spans="1:13" x14ac:dyDescent="0.25">
      <c r="A45" s="39" t="s">
        <v>64</v>
      </c>
      <c r="B45" s="39" t="s">
        <v>65</v>
      </c>
      <c r="C45" s="38" t="s">
        <v>41</v>
      </c>
      <c r="D45" s="47">
        <v>35.72</v>
      </c>
      <c r="E45" s="41">
        <v>2</v>
      </c>
      <c r="H45" s="51" t="s">
        <v>47</v>
      </c>
      <c r="I45" s="51" t="s">
        <v>48</v>
      </c>
      <c r="J45" s="49" t="s">
        <v>19</v>
      </c>
      <c r="K45" s="54">
        <v>36.979999999999997</v>
      </c>
      <c r="L45" s="53">
        <v>2</v>
      </c>
      <c r="M45" s="37"/>
    </row>
    <row r="46" spans="1:13" x14ac:dyDescent="0.25">
      <c r="A46" s="39" t="s">
        <v>14</v>
      </c>
      <c r="B46" s="39" t="s">
        <v>15</v>
      </c>
      <c r="C46" s="38" t="s">
        <v>16</v>
      </c>
      <c r="D46" s="40">
        <v>35.74</v>
      </c>
      <c r="E46" s="38">
        <v>3</v>
      </c>
      <c r="H46" s="51" t="s">
        <v>23</v>
      </c>
      <c r="I46" s="51" t="s">
        <v>24</v>
      </c>
      <c r="J46" s="49" t="s">
        <v>25</v>
      </c>
      <c r="K46" s="52">
        <v>37.869999999999997</v>
      </c>
      <c r="L46" s="53">
        <v>3</v>
      </c>
      <c r="M46" s="37"/>
    </row>
    <row r="47" spans="1:13" x14ac:dyDescent="0.25">
      <c r="A47" s="39" t="s">
        <v>35</v>
      </c>
      <c r="B47" s="39" t="s">
        <v>36</v>
      </c>
      <c r="C47" s="38" t="s">
        <v>22</v>
      </c>
      <c r="D47" s="40">
        <v>35.880000000000003</v>
      </c>
      <c r="E47" s="38">
        <v>4</v>
      </c>
      <c r="H47" s="51" t="s">
        <v>17</v>
      </c>
      <c r="I47" s="51" t="s">
        <v>18</v>
      </c>
      <c r="J47" s="49" t="s">
        <v>19</v>
      </c>
      <c r="K47" s="58">
        <v>38.1</v>
      </c>
      <c r="L47" s="50">
        <v>4</v>
      </c>
      <c r="M47" s="37"/>
    </row>
    <row r="48" spans="1:13" x14ac:dyDescent="0.25">
      <c r="A48" s="39" t="s">
        <v>52</v>
      </c>
      <c r="B48" s="39" t="s">
        <v>53</v>
      </c>
      <c r="C48" s="38" t="s">
        <v>16</v>
      </c>
      <c r="D48" s="47">
        <v>36.04</v>
      </c>
      <c r="E48" s="38">
        <v>5</v>
      </c>
      <c r="H48" s="51" t="s">
        <v>33</v>
      </c>
      <c r="I48" s="51" t="s">
        <v>34</v>
      </c>
      <c r="J48" s="49" t="s">
        <v>25</v>
      </c>
      <c r="K48" s="54">
        <v>39.08</v>
      </c>
      <c r="L48" s="50">
        <v>5</v>
      </c>
      <c r="M48" s="37"/>
    </row>
    <row r="49" spans="1:13" x14ac:dyDescent="0.25">
      <c r="A49" s="39" t="s">
        <v>26</v>
      </c>
      <c r="B49" s="39" t="s">
        <v>27</v>
      </c>
      <c r="C49" s="38" t="s">
        <v>28</v>
      </c>
      <c r="D49" s="40">
        <v>36.56</v>
      </c>
      <c r="E49" s="38">
        <v>6</v>
      </c>
      <c r="H49" s="51" t="s">
        <v>37</v>
      </c>
      <c r="I49" s="51" t="s">
        <v>38</v>
      </c>
      <c r="J49" s="49" t="s">
        <v>19</v>
      </c>
      <c r="K49" s="54">
        <v>39.15</v>
      </c>
      <c r="L49" s="50">
        <v>6</v>
      </c>
      <c r="M49" s="48"/>
    </row>
    <row r="50" spans="1:13" x14ac:dyDescent="0.25">
      <c r="A50" s="39" t="s">
        <v>20</v>
      </c>
      <c r="B50" s="39" t="s">
        <v>21</v>
      </c>
      <c r="C50" s="38" t="s">
        <v>22</v>
      </c>
      <c r="D50" s="40">
        <v>36.909999999999997</v>
      </c>
      <c r="E50" s="38">
        <v>7</v>
      </c>
      <c r="H50" s="51" t="s">
        <v>183</v>
      </c>
      <c r="I50" s="51" t="s">
        <v>30</v>
      </c>
      <c r="J50" s="49" t="s">
        <v>19</v>
      </c>
      <c r="K50" s="54">
        <v>40.57</v>
      </c>
      <c r="L50" s="50">
        <v>7</v>
      </c>
      <c r="M50" s="48"/>
    </row>
    <row r="51" spans="1:13" x14ac:dyDescent="0.25">
      <c r="A51" s="39" t="s">
        <v>61</v>
      </c>
      <c r="B51" s="39" t="s">
        <v>62</v>
      </c>
      <c r="C51" s="38" t="s">
        <v>22</v>
      </c>
      <c r="D51" s="40">
        <v>37.04</v>
      </c>
      <c r="E51" s="38">
        <v>8</v>
      </c>
      <c r="H51" s="51" t="s">
        <v>66</v>
      </c>
      <c r="I51" s="51" t="s">
        <v>67</v>
      </c>
      <c r="J51" s="49" t="s">
        <v>44</v>
      </c>
      <c r="K51" s="54">
        <v>41.8</v>
      </c>
      <c r="L51" s="50">
        <v>8</v>
      </c>
      <c r="M51" s="48"/>
    </row>
    <row r="52" spans="1:13" x14ac:dyDescent="0.25">
      <c r="A52" s="39" t="s">
        <v>89</v>
      </c>
      <c r="B52" s="39" t="s">
        <v>90</v>
      </c>
      <c r="C52" s="38" t="s">
        <v>10</v>
      </c>
      <c r="D52" s="40">
        <v>38.369999999999997</v>
      </c>
      <c r="E52" s="38">
        <v>9</v>
      </c>
      <c r="H52" s="51" t="s">
        <v>109</v>
      </c>
      <c r="I52" s="51" t="s">
        <v>110</v>
      </c>
      <c r="J52" s="49" t="s">
        <v>44</v>
      </c>
      <c r="K52" s="54">
        <v>42.84</v>
      </c>
      <c r="L52" s="50">
        <v>9</v>
      </c>
      <c r="M52" s="48"/>
    </row>
    <row r="53" spans="1:13" x14ac:dyDescent="0.25">
      <c r="A53" s="39" t="s">
        <v>8</v>
      </c>
      <c r="B53" s="39" t="s">
        <v>9</v>
      </c>
      <c r="C53" s="38" t="s">
        <v>10</v>
      </c>
      <c r="D53" s="47">
        <v>38.380000000000003</v>
      </c>
      <c r="E53" s="38">
        <v>10</v>
      </c>
      <c r="H53" s="51" t="s">
        <v>83</v>
      </c>
      <c r="I53" s="51" t="s">
        <v>84</v>
      </c>
      <c r="J53" s="49" t="s">
        <v>25</v>
      </c>
      <c r="K53" s="54">
        <v>43.07</v>
      </c>
      <c r="L53" s="50">
        <v>10</v>
      </c>
      <c r="M53" s="48"/>
    </row>
    <row r="54" spans="1:13" x14ac:dyDescent="0.25">
      <c r="H54" s="37"/>
      <c r="I54" s="37"/>
      <c r="J54" s="37"/>
      <c r="K54" s="37"/>
      <c r="L54" s="37"/>
      <c r="M54" s="37"/>
    </row>
    <row r="55" spans="1:13" x14ac:dyDescent="0.25">
      <c r="A55" s="136" t="s">
        <v>178</v>
      </c>
      <c r="B55" s="136"/>
      <c r="C55" s="136"/>
      <c r="D55" s="136"/>
      <c r="E55" s="136"/>
      <c r="H55" s="135" t="s">
        <v>187</v>
      </c>
      <c r="I55" s="135"/>
      <c r="J55" s="135"/>
      <c r="K55" s="135"/>
      <c r="L55" s="135"/>
      <c r="M55" s="48"/>
    </row>
    <row r="56" spans="1:13" x14ac:dyDescent="0.25">
      <c r="A56" s="44" t="s">
        <v>3</v>
      </c>
      <c r="B56" s="44" t="s">
        <v>4</v>
      </c>
      <c r="C56" s="45" t="s">
        <v>5</v>
      </c>
      <c r="D56" s="46" t="s">
        <v>6</v>
      </c>
      <c r="E56" s="45" t="s">
        <v>7</v>
      </c>
      <c r="H56" s="55" t="s">
        <v>3</v>
      </c>
      <c r="I56" s="55" t="s">
        <v>4</v>
      </c>
      <c r="J56" s="56" t="s">
        <v>5</v>
      </c>
      <c r="K56" s="57" t="s">
        <v>6</v>
      </c>
      <c r="L56" s="56" t="s">
        <v>7</v>
      </c>
      <c r="M56" s="48"/>
    </row>
    <row r="57" spans="1:13" x14ac:dyDescent="0.25">
      <c r="A57" s="39" t="s">
        <v>31</v>
      </c>
      <c r="B57" s="39" t="s">
        <v>32</v>
      </c>
      <c r="C57" s="38" t="s">
        <v>22</v>
      </c>
      <c r="D57" s="47">
        <v>76</v>
      </c>
      <c r="E57" s="38">
        <v>1</v>
      </c>
      <c r="H57" s="51" t="s">
        <v>47</v>
      </c>
      <c r="I57" s="51" t="s">
        <v>48</v>
      </c>
      <c r="J57" s="49" t="s">
        <v>19</v>
      </c>
      <c r="K57" s="54">
        <v>88.59</v>
      </c>
      <c r="L57" s="49">
        <v>1</v>
      </c>
      <c r="M57" s="48"/>
    </row>
    <row r="58" spans="1:13" x14ac:dyDescent="0.25">
      <c r="A58" s="39" t="s">
        <v>14</v>
      </c>
      <c r="B58" s="39" t="s">
        <v>15</v>
      </c>
      <c r="C58" s="38" t="s">
        <v>16</v>
      </c>
      <c r="D58" s="40">
        <v>81</v>
      </c>
      <c r="E58" s="38">
        <v>2</v>
      </c>
      <c r="H58" s="51" t="s">
        <v>37</v>
      </c>
      <c r="I58" s="51" t="s">
        <v>38</v>
      </c>
      <c r="J58" s="49" t="s">
        <v>19</v>
      </c>
      <c r="K58" s="54">
        <v>89</v>
      </c>
      <c r="L58" s="50">
        <v>2</v>
      </c>
      <c r="M58" s="48"/>
    </row>
    <row r="59" spans="1:13" x14ac:dyDescent="0.25">
      <c r="A59" s="39" t="s">
        <v>52</v>
      </c>
      <c r="B59" s="39" t="s">
        <v>53</v>
      </c>
      <c r="C59" s="38" t="s">
        <v>16</v>
      </c>
      <c r="D59" s="47">
        <v>83</v>
      </c>
      <c r="E59" s="41">
        <v>3</v>
      </c>
      <c r="H59" s="51" t="s">
        <v>33</v>
      </c>
      <c r="I59" s="51" t="s">
        <v>34</v>
      </c>
      <c r="J59" s="49" t="s">
        <v>25</v>
      </c>
      <c r="K59" s="54">
        <v>91.78</v>
      </c>
      <c r="L59" s="50">
        <v>3</v>
      </c>
      <c r="M59" s="48"/>
    </row>
    <row r="60" spans="1:13" x14ac:dyDescent="0.25">
      <c r="A60" s="39" t="s">
        <v>61</v>
      </c>
      <c r="B60" s="39" t="s">
        <v>62</v>
      </c>
      <c r="C60" s="38" t="s">
        <v>22</v>
      </c>
      <c r="D60" s="47">
        <v>87</v>
      </c>
      <c r="E60" s="41">
        <v>4</v>
      </c>
      <c r="H60" s="51" t="s">
        <v>109</v>
      </c>
      <c r="I60" s="51" t="s">
        <v>110</v>
      </c>
      <c r="J60" s="49" t="s">
        <v>44</v>
      </c>
      <c r="K60" s="54">
        <v>95.56</v>
      </c>
      <c r="L60" s="50">
        <v>4</v>
      </c>
      <c r="M60" s="48"/>
    </row>
    <row r="61" spans="1:13" x14ac:dyDescent="0.25">
      <c r="A61" s="39" t="s">
        <v>89</v>
      </c>
      <c r="B61" s="39" t="s">
        <v>90</v>
      </c>
      <c r="C61" s="38" t="s">
        <v>10</v>
      </c>
      <c r="D61" s="47">
        <v>89</v>
      </c>
      <c r="E61" s="41">
        <v>5</v>
      </c>
      <c r="H61" s="51" t="s">
        <v>93</v>
      </c>
      <c r="I61" s="51" t="s">
        <v>94</v>
      </c>
      <c r="J61" s="49" t="s">
        <v>13</v>
      </c>
      <c r="K61" s="58">
        <v>97.94</v>
      </c>
      <c r="L61" s="50">
        <v>5</v>
      </c>
      <c r="M61" s="48"/>
    </row>
    <row r="62" spans="1:13" x14ac:dyDescent="0.25">
      <c r="A62" s="39" t="s">
        <v>72</v>
      </c>
      <c r="B62" s="39" t="s">
        <v>73</v>
      </c>
      <c r="C62" s="38" t="s">
        <v>60</v>
      </c>
      <c r="D62" s="47">
        <v>89</v>
      </c>
      <c r="E62" s="41">
        <v>5</v>
      </c>
      <c r="H62" s="51"/>
      <c r="I62" s="51"/>
      <c r="J62" s="49"/>
      <c r="K62" s="54"/>
      <c r="L62" s="50"/>
      <c r="M62" s="48"/>
    </row>
    <row r="63" spans="1:13" x14ac:dyDescent="0.25">
      <c r="A63" s="39" t="s">
        <v>45</v>
      </c>
      <c r="B63" s="39" t="s">
        <v>46</v>
      </c>
      <c r="C63" s="38" t="s">
        <v>22</v>
      </c>
      <c r="D63" s="40">
        <v>89</v>
      </c>
      <c r="E63" s="38">
        <v>5</v>
      </c>
      <c r="H63" s="135" t="s">
        <v>188</v>
      </c>
      <c r="I63" s="135"/>
      <c r="J63" s="135"/>
      <c r="K63" s="135"/>
      <c r="L63" s="135"/>
      <c r="M63" s="135"/>
    </row>
    <row r="64" spans="1:13" x14ac:dyDescent="0.25">
      <c r="A64" s="39" t="s">
        <v>91</v>
      </c>
      <c r="B64" s="39" t="s">
        <v>92</v>
      </c>
      <c r="C64" s="38" t="s">
        <v>28</v>
      </c>
      <c r="D64" s="47">
        <v>90</v>
      </c>
      <c r="E64" s="38">
        <v>8</v>
      </c>
      <c r="H64" s="55" t="s">
        <v>3</v>
      </c>
      <c r="I64" s="55" t="s">
        <v>4</v>
      </c>
      <c r="J64" s="56" t="s">
        <v>5</v>
      </c>
      <c r="K64" s="57" t="s">
        <v>97</v>
      </c>
      <c r="L64" s="57" t="s">
        <v>98</v>
      </c>
      <c r="M64" s="56" t="s">
        <v>7</v>
      </c>
    </row>
    <row r="65" spans="1:13" x14ac:dyDescent="0.25">
      <c r="A65" s="39" t="s">
        <v>63</v>
      </c>
      <c r="B65" s="39" t="s">
        <v>15</v>
      </c>
      <c r="C65" s="38" t="s">
        <v>41</v>
      </c>
      <c r="D65" s="40">
        <v>92</v>
      </c>
      <c r="E65" s="38">
        <v>9</v>
      </c>
      <c r="F65" s="37"/>
      <c r="H65" s="51" t="s">
        <v>47</v>
      </c>
      <c r="I65" s="51" t="s">
        <v>48</v>
      </c>
      <c r="J65" s="49" t="s">
        <v>19</v>
      </c>
      <c r="K65" s="50">
        <v>10</v>
      </c>
      <c r="L65" s="50">
        <v>9</v>
      </c>
      <c r="M65" s="53">
        <v>1</v>
      </c>
    </row>
    <row r="66" spans="1:13" x14ac:dyDescent="0.25">
      <c r="A66" s="39" t="s">
        <v>87</v>
      </c>
      <c r="B66" s="39" t="s">
        <v>88</v>
      </c>
      <c r="C66" s="38" t="s">
        <v>16</v>
      </c>
      <c r="D66" s="47">
        <v>92</v>
      </c>
      <c r="E66" s="38">
        <v>9</v>
      </c>
      <c r="F66" s="37"/>
      <c r="H66" s="51" t="s">
        <v>11</v>
      </c>
      <c r="I66" s="51" t="s">
        <v>12</v>
      </c>
      <c r="J66" s="49" t="s">
        <v>13</v>
      </c>
      <c r="K66" s="50">
        <v>10</v>
      </c>
      <c r="L66" s="50">
        <v>1</v>
      </c>
      <c r="M66" s="49">
        <v>2</v>
      </c>
    </row>
    <row r="67" spans="1:13" x14ac:dyDescent="0.25">
      <c r="H67" s="51" t="s">
        <v>37</v>
      </c>
      <c r="I67" s="51" t="s">
        <v>38</v>
      </c>
      <c r="J67" s="49" t="s">
        <v>19</v>
      </c>
      <c r="K67" s="50">
        <v>9</v>
      </c>
      <c r="L67" s="50">
        <v>2</v>
      </c>
      <c r="M67" s="50">
        <v>3</v>
      </c>
    </row>
    <row r="68" spans="1:13" x14ac:dyDescent="0.25">
      <c r="A68" s="136" t="s">
        <v>179</v>
      </c>
      <c r="B68" s="136"/>
      <c r="C68" s="136"/>
      <c r="D68" s="136"/>
      <c r="E68" s="136"/>
      <c r="F68" s="136"/>
      <c r="H68" s="51" t="s">
        <v>50</v>
      </c>
      <c r="I68" s="51" t="s">
        <v>51</v>
      </c>
      <c r="J68" s="49" t="s">
        <v>44</v>
      </c>
      <c r="K68" s="50">
        <v>9</v>
      </c>
      <c r="L68" s="50">
        <v>1</v>
      </c>
      <c r="M68" s="50">
        <v>4</v>
      </c>
    </row>
    <row r="69" spans="1:13" x14ac:dyDescent="0.25">
      <c r="A69" s="44" t="s">
        <v>3</v>
      </c>
      <c r="B69" s="44" t="s">
        <v>4</v>
      </c>
      <c r="C69" s="44" t="s">
        <v>5</v>
      </c>
      <c r="D69" s="44" t="s">
        <v>97</v>
      </c>
      <c r="E69" s="44" t="s">
        <v>98</v>
      </c>
      <c r="F69" s="44" t="s">
        <v>7</v>
      </c>
      <c r="H69" s="51" t="s">
        <v>42</v>
      </c>
      <c r="I69" s="51" t="s">
        <v>43</v>
      </c>
      <c r="J69" s="49" t="s">
        <v>44</v>
      </c>
      <c r="K69" s="50">
        <v>9</v>
      </c>
      <c r="L69" s="50">
        <v>0</v>
      </c>
      <c r="M69" s="50">
        <v>5</v>
      </c>
    </row>
    <row r="70" spans="1:13" x14ac:dyDescent="0.25">
      <c r="A70" s="39" t="s">
        <v>20</v>
      </c>
      <c r="B70" s="39" t="s">
        <v>21</v>
      </c>
      <c r="C70" s="38" t="s">
        <v>22</v>
      </c>
      <c r="D70" s="42">
        <v>10</v>
      </c>
      <c r="E70" s="42">
        <v>10</v>
      </c>
      <c r="F70" s="38">
        <v>1</v>
      </c>
      <c r="H70" s="51" t="s">
        <v>33</v>
      </c>
      <c r="I70" s="51" t="s">
        <v>34</v>
      </c>
      <c r="J70" s="49" t="s">
        <v>25</v>
      </c>
      <c r="K70" s="50">
        <v>8</v>
      </c>
      <c r="L70" s="50">
        <v>6</v>
      </c>
      <c r="M70" s="50">
        <v>6</v>
      </c>
    </row>
    <row r="71" spans="1:13" x14ac:dyDescent="0.25">
      <c r="A71" s="39" t="s">
        <v>26</v>
      </c>
      <c r="B71" s="39" t="s">
        <v>27</v>
      </c>
      <c r="C71" s="38" t="s">
        <v>28</v>
      </c>
      <c r="D71" s="42">
        <v>10</v>
      </c>
      <c r="E71" s="42">
        <v>1</v>
      </c>
      <c r="F71" s="38">
        <v>2</v>
      </c>
      <c r="H71" s="51" t="s">
        <v>23</v>
      </c>
      <c r="I71" s="51" t="s">
        <v>24</v>
      </c>
      <c r="J71" s="49" t="s">
        <v>25</v>
      </c>
      <c r="K71" s="50">
        <v>8</v>
      </c>
      <c r="L71" s="50">
        <v>5</v>
      </c>
      <c r="M71" s="50">
        <v>7</v>
      </c>
    </row>
    <row r="72" spans="1:13" x14ac:dyDescent="0.25">
      <c r="A72" s="39" t="s">
        <v>72</v>
      </c>
      <c r="B72" s="39" t="s">
        <v>73</v>
      </c>
      <c r="C72" s="38" t="s">
        <v>60</v>
      </c>
      <c r="D72" s="42">
        <v>9</v>
      </c>
      <c r="E72" s="42">
        <v>9</v>
      </c>
      <c r="F72" s="41">
        <v>3</v>
      </c>
      <c r="H72" s="51" t="s">
        <v>109</v>
      </c>
      <c r="I72" s="51" t="s">
        <v>110</v>
      </c>
      <c r="J72" s="49" t="s">
        <v>44</v>
      </c>
      <c r="K72" s="49">
        <v>8</v>
      </c>
      <c r="L72" s="49">
        <v>1</v>
      </c>
      <c r="M72" s="50">
        <v>8</v>
      </c>
    </row>
    <row r="73" spans="1:13" x14ac:dyDescent="0.25">
      <c r="A73" s="39" t="s">
        <v>35</v>
      </c>
      <c r="B73" s="39" t="s">
        <v>76</v>
      </c>
      <c r="C73" s="38" t="s">
        <v>22</v>
      </c>
      <c r="D73" s="42">
        <v>9</v>
      </c>
      <c r="E73" s="42">
        <v>6</v>
      </c>
      <c r="F73" s="41">
        <v>4</v>
      </c>
      <c r="H73" s="51" t="s">
        <v>66</v>
      </c>
      <c r="I73" s="51" t="s">
        <v>67</v>
      </c>
      <c r="J73" s="49" t="s">
        <v>44</v>
      </c>
      <c r="K73" s="50">
        <v>8</v>
      </c>
      <c r="L73" s="50">
        <v>0</v>
      </c>
      <c r="M73" s="50">
        <v>9</v>
      </c>
    </row>
    <row r="74" spans="1:13" x14ac:dyDescent="0.25">
      <c r="A74" s="39" t="s">
        <v>52</v>
      </c>
      <c r="B74" s="39" t="s">
        <v>53</v>
      </c>
      <c r="C74" s="38" t="s">
        <v>16</v>
      </c>
      <c r="D74" s="42">
        <v>9</v>
      </c>
      <c r="E74" s="42">
        <v>5</v>
      </c>
      <c r="F74" s="41">
        <v>5</v>
      </c>
      <c r="H74" s="51" t="s">
        <v>17</v>
      </c>
      <c r="I74" s="51" t="s">
        <v>18</v>
      </c>
      <c r="J74" s="49" t="s">
        <v>19</v>
      </c>
      <c r="K74" s="49">
        <v>7</v>
      </c>
      <c r="L74" s="49">
        <v>7</v>
      </c>
      <c r="M74" s="50">
        <v>10</v>
      </c>
    </row>
    <row r="75" spans="1:13" x14ac:dyDescent="0.25">
      <c r="A75" s="39"/>
      <c r="B75" s="39"/>
      <c r="C75" s="38"/>
      <c r="D75" s="42"/>
      <c r="E75" s="42"/>
      <c r="F75" s="38"/>
      <c r="H75" s="51" t="s">
        <v>83</v>
      </c>
      <c r="I75" s="51" t="s">
        <v>84</v>
      </c>
      <c r="J75" s="49" t="s">
        <v>25</v>
      </c>
      <c r="K75" s="50">
        <v>7</v>
      </c>
      <c r="L75" s="50">
        <v>7</v>
      </c>
      <c r="M75" s="50">
        <v>10</v>
      </c>
    </row>
    <row r="76" spans="1:13" x14ac:dyDescent="0.25">
      <c r="A76" s="39"/>
      <c r="B76" s="39"/>
      <c r="C76" s="38"/>
      <c r="D76" s="42"/>
      <c r="E76" s="42"/>
      <c r="F76" s="38"/>
      <c r="H76" s="37"/>
      <c r="I76" s="37"/>
      <c r="J76" s="37"/>
      <c r="K76" s="37"/>
      <c r="L76" s="37"/>
      <c r="M76" s="37"/>
    </row>
    <row r="77" spans="1:13" x14ac:dyDescent="0.25">
      <c r="A77" s="39"/>
      <c r="B77" s="39"/>
      <c r="C77" s="38"/>
      <c r="D77" s="42"/>
      <c r="E77" s="42"/>
      <c r="F77" s="38"/>
      <c r="H77" s="135" t="s">
        <v>189</v>
      </c>
      <c r="I77" s="135"/>
      <c r="J77" s="135"/>
      <c r="K77" s="135"/>
      <c r="L77" s="135"/>
      <c r="M77" s="135"/>
    </row>
    <row r="78" spans="1:13" x14ac:dyDescent="0.25">
      <c r="A78" s="39"/>
      <c r="B78" s="39"/>
      <c r="C78" s="38"/>
      <c r="D78" s="42"/>
      <c r="E78" s="42"/>
      <c r="F78" s="38"/>
      <c r="H78" s="55" t="s">
        <v>3</v>
      </c>
      <c r="I78" s="55" t="s">
        <v>4</v>
      </c>
      <c r="J78" s="56" t="s">
        <v>5</v>
      </c>
      <c r="K78" s="57" t="s">
        <v>97</v>
      </c>
      <c r="L78" s="57" t="s">
        <v>98</v>
      </c>
      <c r="M78" s="56" t="s">
        <v>7</v>
      </c>
    </row>
    <row r="79" spans="1:13" x14ac:dyDescent="0.25">
      <c r="A79" s="39"/>
      <c r="B79" s="39"/>
      <c r="C79" s="38"/>
      <c r="D79" s="42"/>
      <c r="E79" s="42"/>
      <c r="F79" s="38"/>
      <c r="H79" s="51" t="s">
        <v>11</v>
      </c>
      <c r="I79" s="51" t="s">
        <v>12</v>
      </c>
      <c r="J79" s="49" t="s">
        <v>13</v>
      </c>
      <c r="K79" s="50">
        <v>17</v>
      </c>
      <c r="L79" s="50">
        <v>4</v>
      </c>
      <c r="M79" s="49">
        <v>1</v>
      </c>
    </row>
    <row r="80" spans="1:13" x14ac:dyDescent="0.25">
      <c r="H80" s="51" t="s">
        <v>50</v>
      </c>
      <c r="I80" s="51" t="s">
        <v>51</v>
      </c>
      <c r="J80" s="49" t="s">
        <v>44</v>
      </c>
      <c r="K80" s="50">
        <v>16</v>
      </c>
      <c r="L80" s="50">
        <v>10</v>
      </c>
      <c r="M80" s="49">
        <v>2</v>
      </c>
    </row>
    <row r="81" spans="1:13" x14ac:dyDescent="0.25">
      <c r="A81" s="136" t="s">
        <v>180</v>
      </c>
      <c r="B81" s="136"/>
      <c r="C81" s="136"/>
      <c r="D81" s="136"/>
      <c r="E81" s="136"/>
      <c r="F81" s="136"/>
      <c r="H81" s="51" t="s">
        <v>33</v>
      </c>
      <c r="I81" s="51" t="s">
        <v>34</v>
      </c>
      <c r="J81" s="49" t="s">
        <v>25</v>
      </c>
      <c r="K81" s="50">
        <v>15</v>
      </c>
      <c r="L81" s="50">
        <v>8</v>
      </c>
      <c r="M81" s="53">
        <v>3</v>
      </c>
    </row>
    <row r="82" spans="1:13" x14ac:dyDescent="0.25">
      <c r="A82" s="44" t="s">
        <v>3</v>
      </c>
      <c r="B82" s="44" t="s">
        <v>4</v>
      </c>
      <c r="C82" s="44" t="s">
        <v>5</v>
      </c>
      <c r="D82" s="44" t="s">
        <v>97</v>
      </c>
      <c r="E82" s="44" t="s">
        <v>98</v>
      </c>
      <c r="F82" s="44" t="s">
        <v>7</v>
      </c>
      <c r="H82" s="51" t="s">
        <v>23</v>
      </c>
      <c r="I82" s="51" t="s">
        <v>24</v>
      </c>
      <c r="J82" s="49" t="s">
        <v>25</v>
      </c>
      <c r="K82" s="50">
        <v>15</v>
      </c>
      <c r="L82" s="50">
        <v>3</v>
      </c>
      <c r="M82" s="50">
        <v>4</v>
      </c>
    </row>
    <row r="83" spans="1:13" x14ac:dyDescent="0.25">
      <c r="A83" s="39" t="s">
        <v>35</v>
      </c>
      <c r="B83" s="39" t="s">
        <v>36</v>
      </c>
      <c r="C83" s="38" t="s">
        <v>22</v>
      </c>
      <c r="D83" s="43">
        <v>23</v>
      </c>
      <c r="E83" s="43">
        <v>5</v>
      </c>
      <c r="F83" s="38">
        <v>1</v>
      </c>
      <c r="H83" s="51" t="s">
        <v>54</v>
      </c>
      <c r="I83" s="51" t="s">
        <v>55</v>
      </c>
      <c r="J83" s="49" t="s">
        <v>44</v>
      </c>
      <c r="K83" s="50">
        <v>15</v>
      </c>
      <c r="L83" s="50">
        <v>0</v>
      </c>
      <c r="M83" s="50">
        <v>5</v>
      </c>
    </row>
    <row r="84" spans="1:13" x14ac:dyDescent="0.25">
      <c r="A84" s="39" t="s">
        <v>35</v>
      </c>
      <c r="B84" s="39" t="s">
        <v>76</v>
      </c>
      <c r="C84" s="38" t="s">
        <v>22</v>
      </c>
      <c r="D84" s="43">
        <v>22</v>
      </c>
      <c r="E84" s="43">
        <v>5</v>
      </c>
      <c r="F84" s="38">
        <v>2</v>
      </c>
      <c r="H84" s="51" t="s">
        <v>68</v>
      </c>
      <c r="I84" s="51" t="s">
        <v>69</v>
      </c>
      <c r="J84" s="49" t="s">
        <v>13</v>
      </c>
      <c r="K84" s="50">
        <v>13</v>
      </c>
      <c r="L84" s="50">
        <v>10</v>
      </c>
      <c r="M84" s="50">
        <v>6</v>
      </c>
    </row>
    <row r="85" spans="1:13" x14ac:dyDescent="0.25">
      <c r="A85" s="39" t="s">
        <v>72</v>
      </c>
      <c r="B85" s="39" t="s">
        <v>73</v>
      </c>
      <c r="C85" s="38" t="s">
        <v>60</v>
      </c>
      <c r="D85" s="43">
        <v>21</v>
      </c>
      <c r="E85" s="43">
        <v>7</v>
      </c>
      <c r="F85" s="41">
        <v>3</v>
      </c>
      <c r="H85" s="51" t="s">
        <v>111</v>
      </c>
      <c r="I85" s="51" t="s">
        <v>112</v>
      </c>
      <c r="J85" s="49" t="s">
        <v>19</v>
      </c>
      <c r="K85" s="50">
        <v>13</v>
      </c>
      <c r="L85" s="50">
        <v>1</v>
      </c>
      <c r="M85" s="50">
        <v>7</v>
      </c>
    </row>
    <row r="86" spans="1:13" x14ac:dyDescent="0.25">
      <c r="A86" s="39" t="s">
        <v>26</v>
      </c>
      <c r="B86" s="39" t="s">
        <v>27</v>
      </c>
      <c r="C86" s="38" t="s">
        <v>28</v>
      </c>
      <c r="D86" s="43">
        <v>20</v>
      </c>
      <c r="E86" s="43">
        <v>6</v>
      </c>
      <c r="F86" s="38">
        <v>4</v>
      </c>
      <c r="H86" s="51" t="s">
        <v>47</v>
      </c>
      <c r="I86" s="51" t="s">
        <v>48</v>
      </c>
      <c r="J86" s="49" t="s">
        <v>19</v>
      </c>
      <c r="K86" s="50">
        <v>12</v>
      </c>
      <c r="L86" s="50">
        <v>10</v>
      </c>
      <c r="M86" s="50">
        <v>8</v>
      </c>
    </row>
    <row r="87" spans="1:13" x14ac:dyDescent="0.25">
      <c r="A87" s="39" t="s">
        <v>61</v>
      </c>
      <c r="B87" s="39" t="s">
        <v>62</v>
      </c>
      <c r="C87" s="38" t="s">
        <v>22</v>
      </c>
      <c r="D87" s="43">
        <v>19</v>
      </c>
      <c r="E87" s="43">
        <v>9</v>
      </c>
      <c r="F87" s="38">
        <v>5</v>
      </c>
      <c r="H87" s="51" t="s">
        <v>42</v>
      </c>
      <c r="I87" s="51" t="s">
        <v>43</v>
      </c>
      <c r="J87" s="49" t="s">
        <v>44</v>
      </c>
      <c r="K87" s="50">
        <v>12</v>
      </c>
      <c r="L87" s="50">
        <v>10</v>
      </c>
      <c r="M87" s="50">
        <v>8</v>
      </c>
    </row>
    <row r="88" spans="1:13" x14ac:dyDescent="0.25">
      <c r="A88" s="39" t="s">
        <v>14</v>
      </c>
      <c r="B88" s="39" t="s">
        <v>15</v>
      </c>
      <c r="C88" s="38" t="s">
        <v>16</v>
      </c>
      <c r="D88" s="43">
        <v>19</v>
      </c>
      <c r="E88" s="43">
        <v>9</v>
      </c>
      <c r="F88" s="38">
        <v>5</v>
      </c>
      <c r="H88" s="51" t="s">
        <v>83</v>
      </c>
      <c r="I88" s="51" t="s">
        <v>84</v>
      </c>
      <c r="J88" s="49" t="s">
        <v>25</v>
      </c>
      <c r="K88" s="50">
        <v>12</v>
      </c>
      <c r="L88" s="50">
        <v>10</v>
      </c>
      <c r="M88" s="50">
        <v>8</v>
      </c>
    </row>
    <row r="89" spans="1:13" x14ac:dyDescent="0.25">
      <c r="A89" s="39" t="s">
        <v>107</v>
      </c>
      <c r="B89" s="39" t="s">
        <v>108</v>
      </c>
      <c r="C89" s="38" t="s">
        <v>28</v>
      </c>
      <c r="D89" s="43">
        <v>19</v>
      </c>
      <c r="E89" s="43">
        <v>6</v>
      </c>
      <c r="F89" s="38">
        <v>7</v>
      </c>
      <c r="H89" s="37"/>
      <c r="I89" s="37"/>
      <c r="J89" s="37"/>
      <c r="K89" s="37"/>
      <c r="L89" s="37"/>
      <c r="M89" s="37"/>
    </row>
    <row r="90" spans="1:13" x14ac:dyDescent="0.25">
      <c r="A90" s="39" t="s">
        <v>105</v>
      </c>
      <c r="B90" s="39" t="s">
        <v>106</v>
      </c>
      <c r="C90" s="38" t="s">
        <v>22</v>
      </c>
      <c r="D90" s="43">
        <v>18</v>
      </c>
      <c r="E90" s="43">
        <v>7</v>
      </c>
      <c r="F90" s="38">
        <v>8</v>
      </c>
      <c r="H90" s="135" t="s">
        <v>190</v>
      </c>
      <c r="I90" s="135"/>
      <c r="J90" s="135"/>
      <c r="K90" s="135"/>
      <c r="L90" s="135"/>
      <c r="M90" s="135"/>
    </row>
    <row r="91" spans="1:13" x14ac:dyDescent="0.25">
      <c r="A91" s="39" t="s">
        <v>8</v>
      </c>
      <c r="B91" s="39" t="s">
        <v>9</v>
      </c>
      <c r="C91" s="38" t="s">
        <v>10</v>
      </c>
      <c r="D91" s="43">
        <v>17</v>
      </c>
      <c r="E91" s="43">
        <v>9</v>
      </c>
      <c r="F91" s="38">
        <v>9</v>
      </c>
      <c r="H91" s="55" t="s">
        <v>3</v>
      </c>
      <c r="I91" s="55" t="s">
        <v>4</v>
      </c>
      <c r="J91" s="56" t="s">
        <v>5</v>
      </c>
      <c r="K91" s="57" t="s">
        <v>97</v>
      </c>
      <c r="L91" s="57" t="s">
        <v>98</v>
      </c>
      <c r="M91" s="56" t="s">
        <v>7</v>
      </c>
    </row>
    <row r="92" spans="1:13" x14ac:dyDescent="0.25">
      <c r="A92" s="39" t="s">
        <v>91</v>
      </c>
      <c r="B92" s="39" t="s">
        <v>161</v>
      </c>
      <c r="C92" s="38" t="s">
        <v>60</v>
      </c>
      <c r="D92" s="43">
        <v>17</v>
      </c>
      <c r="E92" s="43">
        <v>2</v>
      </c>
      <c r="F92" s="38">
        <v>10</v>
      </c>
      <c r="H92" s="51" t="s">
        <v>11</v>
      </c>
      <c r="I92" s="51" t="s">
        <v>12</v>
      </c>
      <c r="J92" s="49" t="s">
        <v>13</v>
      </c>
      <c r="K92" s="49">
        <v>3</v>
      </c>
      <c r="L92" s="49">
        <v>10</v>
      </c>
      <c r="M92" s="50">
        <v>1</v>
      </c>
    </row>
    <row r="93" spans="1:13" x14ac:dyDescent="0.25">
      <c r="H93" s="51" t="s">
        <v>183</v>
      </c>
      <c r="I93" s="51" t="s">
        <v>30</v>
      </c>
      <c r="J93" s="49" t="s">
        <v>19</v>
      </c>
      <c r="K93" s="49">
        <v>3</v>
      </c>
      <c r="L93" s="49">
        <v>6</v>
      </c>
      <c r="M93" s="53">
        <v>2</v>
      </c>
    </row>
    <row r="94" spans="1:13" x14ac:dyDescent="0.25">
      <c r="A94" s="136" t="s">
        <v>181</v>
      </c>
      <c r="B94" s="136"/>
      <c r="C94" s="136"/>
      <c r="D94" s="136"/>
      <c r="E94" s="136"/>
      <c r="F94" s="136"/>
      <c r="H94" s="51" t="s">
        <v>17</v>
      </c>
      <c r="I94" s="51" t="s">
        <v>18</v>
      </c>
      <c r="J94" s="49" t="s">
        <v>19</v>
      </c>
      <c r="K94" s="49">
        <v>3</v>
      </c>
      <c r="L94" s="49">
        <v>4</v>
      </c>
      <c r="M94" s="49">
        <v>3</v>
      </c>
    </row>
    <row r="95" spans="1:13" x14ac:dyDescent="0.25">
      <c r="A95" s="44" t="s">
        <v>3</v>
      </c>
      <c r="B95" s="44" t="s">
        <v>4</v>
      </c>
      <c r="C95" s="44" t="s">
        <v>5</v>
      </c>
      <c r="D95" s="44" t="s">
        <v>97</v>
      </c>
      <c r="E95" s="44" t="s">
        <v>98</v>
      </c>
      <c r="F95" s="44" t="s">
        <v>7</v>
      </c>
      <c r="H95" s="51"/>
      <c r="I95" s="51"/>
      <c r="J95" s="49"/>
      <c r="K95" s="50"/>
      <c r="L95" s="50"/>
      <c r="M95" s="50"/>
    </row>
    <row r="96" spans="1:13" x14ac:dyDescent="0.25">
      <c r="A96" s="39" t="s">
        <v>64</v>
      </c>
      <c r="B96" s="39" t="s">
        <v>65</v>
      </c>
      <c r="C96" s="38" t="s">
        <v>41</v>
      </c>
      <c r="D96" s="43">
        <v>3</v>
      </c>
      <c r="E96" s="43">
        <v>8</v>
      </c>
      <c r="F96" s="38">
        <v>1</v>
      </c>
      <c r="H96" s="51"/>
      <c r="I96" s="51"/>
      <c r="J96" s="49"/>
      <c r="K96" s="53"/>
      <c r="L96" s="53"/>
      <c r="M96" s="50"/>
    </row>
    <row r="97" spans="1:13" x14ac:dyDescent="0.25">
      <c r="A97" s="39" t="s">
        <v>14</v>
      </c>
      <c r="B97" s="39" t="s">
        <v>15</v>
      </c>
      <c r="C97" s="38" t="s">
        <v>16</v>
      </c>
      <c r="D97" s="43">
        <v>3</v>
      </c>
      <c r="E97" s="43">
        <v>4</v>
      </c>
      <c r="F97" s="38">
        <v>2</v>
      </c>
      <c r="H97" s="51"/>
      <c r="I97" s="51"/>
      <c r="J97" s="49"/>
      <c r="K97" s="53"/>
      <c r="L97" s="53"/>
      <c r="M97" s="50"/>
    </row>
    <row r="98" spans="1:13" x14ac:dyDescent="0.25">
      <c r="A98" s="39" t="s">
        <v>107</v>
      </c>
      <c r="B98" s="39" t="s">
        <v>108</v>
      </c>
      <c r="C98" s="38" t="s">
        <v>28</v>
      </c>
      <c r="D98" s="43">
        <v>3</v>
      </c>
      <c r="E98" s="43">
        <v>4</v>
      </c>
      <c r="F98" s="38">
        <v>2</v>
      </c>
      <c r="H98" s="48"/>
      <c r="I98" s="48"/>
      <c r="J98" s="48"/>
      <c r="K98" s="48"/>
      <c r="L98" s="48"/>
      <c r="M98" s="48"/>
    </row>
    <row r="99" spans="1:13" x14ac:dyDescent="0.25">
      <c r="A99" s="39" t="s">
        <v>117</v>
      </c>
      <c r="B99" s="39" t="s">
        <v>118</v>
      </c>
      <c r="C99" s="38" t="s">
        <v>16</v>
      </c>
      <c r="D99" s="43">
        <v>3</v>
      </c>
      <c r="E99" s="43">
        <v>4</v>
      </c>
      <c r="F99" s="38">
        <v>2</v>
      </c>
    </row>
    <row r="100" spans="1:13" x14ac:dyDescent="0.25">
      <c r="A100" s="39" t="s">
        <v>91</v>
      </c>
      <c r="B100" s="39" t="s">
        <v>92</v>
      </c>
      <c r="C100" s="38" t="s">
        <v>28</v>
      </c>
      <c r="D100" s="43">
        <v>3</v>
      </c>
      <c r="E100" s="43">
        <v>4</v>
      </c>
      <c r="F100" s="38">
        <v>2</v>
      </c>
    </row>
  </sheetData>
  <mergeCells count="16">
    <mergeCell ref="H90:M90"/>
    <mergeCell ref="H42:L42"/>
    <mergeCell ref="H55:L55"/>
    <mergeCell ref="H63:M63"/>
    <mergeCell ref="A94:F94"/>
    <mergeCell ref="A42:E42"/>
    <mergeCell ref="A55:E55"/>
    <mergeCell ref="A68:F68"/>
    <mergeCell ref="H3:L3"/>
    <mergeCell ref="H16:L16"/>
    <mergeCell ref="H29:L29"/>
    <mergeCell ref="A81:F81"/>
    <mergeCell ref="H77:M77"/>
    <mergeCell ref="A3:E3"/>
    <mergeCell ref="A16:E16"/>
    <mergeCell ref="A29:E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2.85546875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0.85546875" bestFit="1" customWidth="1"/>
    <col min="10" max="10" width="8.85546875" bestFit="1" customWidth="1"/>
    <col min="11" max="11" width="7" bestFit="1" customWidth="1"/>
    <col min="12" max="12" width="8.140625" bestFit="1" customWidth="1"/>
    <col min="13" max="13" width="5.7109375" bestFit="1" customWidth="1"/>
  </cols>
  <sheetData>
    <row r="1" spans="1:13" x14ac:dyDescent="0.25">
      <c r="H1" s="59"/>
      <c r="I1" s="59"/>
      <c r="J1" s="59"/>
      <c r="K1" s="59"/>
      <c r="L1" s="59"/>
      <c r="M1" s="59"/>
    </row>
    <row r="2" spans="1:13" x14ac:dyDescent="0.25">
      <c r="H2" s="59"/>
      <c r="I2" s="59"/>
      <c r="J2" s="59"/>
      <c r="K2" s="59"/>
      <c r="L2" s="59"/>
      <c r="M2" s="59"/>
    </row>
    <row r="3" spans="1:13" x14ac:dyDescent="0.25">
      <c r="A3" s="136" t="s">
        <v>174</v>
      </c>
      <c r="B3" s="136"/>
      <c r="C3" s="136"/>
      <c r="D3" s="136"/>
      <c r="E3" s="136"/>
      <c r="H3" s="135" t="s">
        <v>182</v>
      </c>
      <c r="I3" s="135"/>
      <c r="J3" s="135"/>
      <c r="K3" s="135"/>
      <c r="L3" s="135"/>
      <c r="M3" s="59"/>
    </row>
    <row r="4" spans="1:13" x14ac:dyDescent="0.25">
      <c r="A4" s="64" t="s">
        <v>3</v>
      </c>
      <c r="B4" s="64" t="s">
        <v>4</v>
      </c>
      <c r="C4" s="65" t="s">
        <v>5</v>
      </c>
      <c r="D4" s="66" t="s">
        <v>6</v>
      </c>
      <c r="E4" s="65" t="s">
        <v>7</v>
      </c>
      <c r="H4" s="76" t="s">
        <v>3</v>
      </c>
      <c r="I4" s="76" t="s">
        <v>4</v>
      </c>
      <c r="J4" s="77" t="s">
        <v>5</v>
      </c>
      <c r="K4" s="78" t="s">
        <v>6</v>
      </c>
      <c r="L4" s="77" t="s">
        <v>7</v>
      </c>
      <c r="M4" s="59"/>
    </row>
    <row r="5" spans="1:13" x14ac:dyDescent="0.25">
      <c r="A5" s="61" t="s">
        <v>20</v>
      </c>
      <c r="B5" s="61" t="s">
        <v>21</v>
      </c>
      <c r="C5" s="60" t="s">
        <v>22</v>
      </c>
      <c r="D5" s="62">
        <v>9.3699999999999992</v>
      </c>
      <c r="E5" s="60">
        <v>1</v>
      </c>
      <c r="H5" s="72" t="s">
        <v>33</v>
      </c>
      <c r="I5" s="72" t="s">
        <v>34</v>
      </c>
      <c r="J5" s="70" t="s">
        <v>25</v>
      </c>
      <c r="K5" s="73">
        <v>10.029999999999999</v>
      </c>
      <c r="L5" s="71">
        <v>1</v>
      </c>
      <c r="M5" s="59"/>
    </row>
    <row r="6" spans="1:13" x14ac:dyDescent="0.25">
      <c r="A6" s="61" t="s">
        <v>8</v>
      </c>
      <c r="B6" s="61" t="s">
        <v>9</v>
      </c>
      <c r="C6" s="60" t="s">
        <v>10</v>
      </c>
      <c r="D6" s="62">
        <v>9.3800000000000008</v>
      </c>
      <c r="E6" s="60">
        <v>2</v>
      </c>
      <c r="H6" s="72" t="s">
        <v>47</v>
      </c>
      <c r="I6" s="72" t="s">
        <v>48</v>
      </c>
      <c r="J6" s="70" t="s">
        <v>19</v>
      </c>
      <c r="K6" s="73">
        <v>10.220000000000001</v>
      </c>
      <c r="L6" s="71">
        <v>2</v>
      </c>
      <c r="M6" s="59"/>
    </row>
    <row r="7" spans="1:13" x14ac:dyDescent="0.25">
      <c r="A7" s="61" t="s">
        <v>14</v>
      </c>
      <c r="B7" s="61" t="s">
        <v>15</v>
      </c>
      <c r="C7" s="60" t="s">
        <v>16</v>
      </c>
      <c r="D7" s="62">
        <v>9.6999999999999993</v>
      </c>
      <c r="E7" s="63">
        <v>3</v>
      </c>
      <c r="H7" s="72" t="s">
        <v>23</v>
      </c>
      <c r="I7" s="72" t="s">
        <v>24</v>
      </c>
      <c r="J7" s="70" t="s">
        <v>25</v>
      </c>
      <c r="K7" s="73">
        <v>10.220000000000001</v>
      </c>
      <c r="L7" s="71">
        <v>2</v>
      </c>
      <c r="M7" s="59"/>
    </row>
    <row r="8" spans="1:13" x14ac:dyDescent="0.25">
      <c r="A8" s="61" t="s">
        <v>26</v>
      </c>
      <c r="B8" s="61" t="s">
        <v>27</v>
      </c>
      <c r="C8" s="60" t="s">
        <v>28</v>
      </c>
      <c r="D8" s="62">
        <v>10.08</v>
      </c>
      <c r="E8" s="60">
        <v>4</v>
      </c>
      <c r="H8" s="72" t="s">
        <v>17</v>
      </c>
      <c r="I8" s="72" t="s">
        <v>18</v>
      </c>
      <c r="J8" s="70" t="s">
        <v>19</v>
      </c>
      <c r="K8" s="73">
        <v>10.28</v>
      </c>
      <c r="L8" s="71">
        <v>4</v>
      </c>
      <c r="M8" s="59"/>
    </row>
    <row r="9" spans="1:13" x14ac:dyDescent="0.25">
      <c r="A9" s="61" t="s">
        <v>58</v>
      </c>
      <c r="B9" s="61" t="s">
        <v>59</v>
      </c>
      <c r="C9" s="60" t="s">
        <v>60</v>
      </c>
      <c r="D9" s="62">
        <v>10.1</v>
      </c>
      <c r="E9" s="60">
        <v>5</v>
      </c>
      <c r="H9" s="72" t="s">
        <v>11</v>
      </c>
      <c r="I9" s="72" t="s">
        <v>12</v>
      </c>
      <c r="J9" s="70" t="s">
        <v>13</v>
      </c>
      <c r="K9" s="73">
        <v>10.39</v>
      </c>
      <c r="L9" s="71">
        <v>5</v>
      </c>
      <c r="M9" s="59"/>
    </row>
    <row r="10" spans="1:13" x14ac:dyDescent="0.25">
      <c r="A10" s="61" t="s">
        <v>35</v>
      </c>
      <c r="B10" s="61" t="s">
        <v>36</v>
      </c>
      <c r="C10" s="60" t="s">
        <v>22</v>
      </c>
      <c r="D10" s="62">
        <v>10.19</v>
      </c>
      <c r="E10" s="60">
        <v>6</v>
      </c>
      <c r="H10" s="72" t="s">
        <v>29</v>
      </c>
      <c r="I10" s="72" t="s">
        <v>30</v>
      </c>
      <c r="J10" s="70" t="s">
        <v>19</v>
      </c>
      <c r="K10" s="73">
        <v>10.43</v>
      </c>
      <c r="L10" s="71">
        <v>6</v>
      </c>
      <c r="M10" s="59"/>
    </row>
    <row r="11" spans="1:13" x14ac:dyDescent="0.25">
      <c r="A11" s="61" t="s">
        <v>61</v>
      </c>
      <c r="B11" s="61" t="s">
        <v>62</v>
      </c>
      <c r="C11" s="60" t="s">
        <v>22</v>
      </c>
      <c r="D11" s="62">
        <v>10.199999999999999</v>
      </c>
      <c r="E11" s="60">
        <v>7</v>
      </c>
      <c r="H11" s="72" t="s">
        <v>37</v>
      </c>
      <c r="I11" s="72" t="s">
        <v>38</v>
      </c>
      <c r="J11" s="70" t="s">
        <v>19</v>
      </c>
      <c r="K11" s="73">
        <v>10.47</v>
      </c>
      <c r="L11" s="71">
        <v>7</v>
      </c>
      <c r="M11" s="59"/>
    </row>
    <row r="12" spans="1:13" x14ac:dyDescent="0.25">
      <c r="A12" s="61" t="s">
        <v>45</v>
      </c>
      <c r="B12" s="61" t="s">
        <v>46</v>
      </c>
      <c r="C12" s="60" t="s">
        <v>22</v>
      </c>
      <c r="D12" s="62">
        <v>10.26</v>
      </c>
      <c r="E12" s="60">
        <v>8</v>
      </c>
      <c r="H12" s="72" t="s">
        <v>42</v>
      </c>
      <c r="I12" s="72" t="s">
        <v>43</v>
      </c>
      <c r="J12" s="70" t="s">
        <v>44</v>
      </c>
      <c r="K12" s="73">
        <v>10.76</v>
      </c>
      <c r="L12" s="71">
        <v>8</v>
      </c>
      <c r="M12" s="59"/>
    </row>
    <row r="13" spans="1:13" x14ac:dyDescent="0.25">
      <c r="A13" s="61" t="s">
        <v>89</v>
      </c>
      <c r="B13" s="61" t="s">
        <v>90</v>
      </c>
      <c r="C13" s="60" t="s">
        <v>10</v>
      </c>
      <c r="D13" s="62">
        <v>10.38</v>
      </c>
      <c r="E13" s="60">
        <v>9</v>
      </c>
      <c r="H13" s="72" t="s">
        <v>66</v>
      </c>
      <c r="I13" s="72" t="s">
        <v>67</v>
      </c>
      <c r="J13" s="70" t="s">
        <v>44</v>
      </c>
      <c r="K13" s="73">
        <v>11.15</v>
      </c>
      <c r="L13" s="71">
        <v>9</v>
      </c>
      <c r="M13" s="59"/>
    </row>
    <row r="14" spans="1:13" x14ac:dyDescent="0.25">
      <c r="A14" s="61" t="s">
        <v>117</v>
      </c>
      <c r="B14" s="61" t="s">
        <v>118</v>
      </c>
      <c r="C14" s="60" t="s">
        <v>16</v>
      </c>
      <c r="D14" s="62">
        <v>10.45</v>
      </c>
      <c r="E14" s="60">
        <v>10</v>
      </c>
      <c r="H14" s="72" t="s">
        <v>109</v>
      </c>
      <c r="I14" s="72" t="s">
        <v>110</v>
      </c>
      <c r="J14" s="70" t="s">
        <v>44</v>
      </c>
      <c r="K14" s="73">
        <v>11.15</v>
      </c>
      <c r="L14" s="71">
        <v>9</v>
      </c>
      <c r="M14" s="59"/>
    </row>
    <row r="15" spans="1:13" x14ac:dyDescent="0.25">
      <c r="H15" s="59"/>
      <c r="I15" s="59"/>
      <c r="J15" s="59"/>
      <c r="K15" s="59"/>
      <c r="L15" s="59"/>
      <c r="M15" s="59"/>
    </row>
    <row r="16" spans="1:13" x14ac:dyDescent="0.25">
      <c r="A16" s="136" t="s">
        <v>175</v>
      </c>
      <c r="B16" s="136"/>
      <c r="C16" s="136"/>
      <c r="D16" s="136"/>
      <c r="E16" s="136"/>
      <c r="H16" s="135" t="s">
        <v>184</v>
      </c>
      <c r="I16" s="135"/>
      <c r="J16" s="135"/>
      <c r="K16" s="135"/>
      <c r="L16" s="135"/>
      <c r="M16" s="59"/>
    </row>
    <row r="17" spans="1:13" x14ac:dyDescent="0.25">
      <c r="A17" s="64" t="s">
        <v>3</v>
      </c>
      <c r="B17" s="64" t="s">
        <v>4</v>
      </c>
      <c r="C17" s="65" t="s">
        <v>5</v>
      </c>
      <c r="D17" s="66" t="s">
        <v>6</v>
      </c>
      <c r="E17" s="65" t="s">
        <v>7</v>
      </c>
      <c r="H17" s="76" t="s">
        <v>3</v>
      </c>
      <c r="I17" s="76" t="s">
        <v>4</v>
      </c>
      <c r="J17" s="77" t="s">
        <v>5</v>
      </c>
      <c r="K17" s="78" t="s">
        <v>6</v>
      </c>
      <c r="L17" s="77" t="s">
        <v>7</v>
      </c>
      <c r="M17" s="59"/>
    </row>
    <row r="18" spans="1:13" x14ac:dyDescent="0.25">
      <c r="A18" s="61" t="s">
        <v>61</v>
      </c>
      <c r="B18" s="61" t="s">
        <v>62</v>
      </c>
      <c r="C18" s="60" t="s">
        <v>22</v>
      </c>
      <c r="D18" s="62">
        <v>7.84</v>
      </c>
      <c r="E18" s="60">
        <v>1</v>
      </c>
      <c r="H18" s="72" t="s">
        <v>47</v>
      </c>
      <c r="I18" s="72" t="s">
        <v>48</v>
      </c>
      <c r="J18" s="70" t="s">
        <v>19</v>
      </c>
      <c r="K18" s="73">
        <v>8.14</v>
      </c>
      <c r="L18" s="70">
        <v>1</v>
      </c>
      <c r="M18" s="59"/>
    </row>
    <row r="19" spans="1:13" x14ac:dyDescent="0.25">
      <c r="A19" s="61" t="s">
        <v>58</v>
      </c>
      <c r="B19" s="61" t="s">
        <v>59</v>
      </c>
      <c r="C19" s="60" t="s">
        <v>60</v>
      </c>
      <c r="D19" s="62">
        <v>8.0299999999999994</v>
      </c>
      <c r="E19" s="60">
        <v>2</v>
      </c>
      <c r="H19" s="72" t="s">
        <v>11</v>
      </c>
      <c r="I19" s="72" t="s">
        <v>12</v>
      </c>
      <c r="J19" s="70" t="s">
        <v>13</v>
      </c>
      <c r="K19" s="73">
        <v>8.3800000000000008</v>
      </c>
      <c r="L19" s="70">
        <v>2</v>
      </c>
      <c r="M19" s="59"/>
    </row>
    <row r="20" spans="1:13" x14ac:dyDescent="0.25">
      <c r="A20" s="61" t="s">
        <v>159</v>
      </c>
      <c r="B20" s="61" t="s">
        <v>160</v>
      </c>
      <c r="C20" s="60" t="s">
        <v>60</v>
      </c>
      <c r="D20" s="62">
        <v>8.25</v>
      </c>
      <c r="E20" s="63">
        <v>3</v>
      </c>
      <c r="H20" s="72" t="s">
        <v>37</v>
      </c>
      <c r="I20" s="72" t="s">
        <v>38</v>
      </c>
      <c r="J20" s="70" t="s">
        <v>19</v>
      </c>
      <c r="K20" s="75">
        <v>8.4</v>
      </c>
      <c r="L20" s="71">
        <v>3</v>
      </c>
      <c r="M20" s="59"/>
    </row>
    <row r="21" spans="1:13" x14ac:dyDescent="0.25">
      <c r="A21" s="61" t="s">
        <v>8</v>
      </c>
      <c r="B21" s="61" t="s">
        <v>9</v>
      </c>
      <c r="C21" s="60" t="s">
        <v>10</v>
      </c>
      <c r="D21" s="62">
        <v>8.26</v>
      </c>
      <c r="E21" s="60">
        <v>4</v>
      </c>
      <c r="H21" s="72" t="s">
        <v>17</v>
      </c>
      <c r="I21" s="72" t="s">
        <v>18</v>
      </c>
      <c r="J21" s="70" t="s">
        <v>19</v>
      </c>
      <c r="K21" s="73">
        <v>8.52</v>
      </c>
      <c r="L21" s="71">
        <v>4</v>
      </c>
      <c r="M21" s="59"/>
    </row>
    <row r="22" spans="1:13" x14ac:dyDescent="0.25">
      <c r="A22" s="61" t="s">
        <v>89</v>
      </c>
      <c r="B22" s="61" t="s">
        <v>90</v>
      </c>
      <c r="C22" s="60" t="s">
        <v>10</v>
      </c>
      <c r="D22" s="62">
        <v>8.26</v>
      </c>
      <c r="E22" s="60">
        <v>4</v>
      </c>
      <c r="H22" s="72" t="s">
        <v>29</v>
      </c>
      <c r="I22" s="72" t="s">
        <v>30</v>
      </c>
      <c r="J22" s="70" t="s">
        <v>19</v>
      </c>
      <c r="K22" s="75">
        <v>8.7100000000000009</v>
      </c>
      <c r="L22" s="71">
        <v>5</v>
      </c>
      <c r="M22" s="59"/>
    </row>
    <row r="23" spans="1:13" x14ac:dyDescent="0.25">
      <c r="A23" s="61" t="s">
        <v>39</v>
      </c>
      <c r="B23" s="61" t="s">
        <v>40</v>
      </c>
      <c r="C23" s="60" t="s">
        <v>41</v>
      </c>
      <c r="D23" s="62">
        <v>8.2799999999999994</v>
      </c>
      <c r="E23" s="60">
        <v>6</v>
      </c>
      <c r="H23" s="72" t="s">
        <v>42</v>
      </c>
      <c r="I23" s="72" t="s">
        <v>43</v>
      </c>
      <c r="J23" s="70" t="s">
        <v>44</v>
      </c>
      <c r="K23" s="73">
        <v>8.9600000000000009</v>
      </c>
      <c r="L23" s="71">
        <v>6</v>
      </c>
      <c r="M23" s="59"/>
    </row>
    <row r="24" spans="1:13" x14ac:dyDescent="0.25">
      <c r="A24" s="61" t="s">
        <v>20</v>
      </c>
      <c r="B24" s="61" t="s">
        <v>21</v>
      </c>
      <c r="C24" s="60" t="s">
        <v>22</v>
      </c>
      <c r="D24" s="62">
        <v>8.3800000000000008</v>
      </c>
      <c r="E24" s="60">
        <v>7</v>
      </c>
      <c r="H24" s="72" t="s">
        <v>23</v>
      </c>
      <c r="I24" s="72" t="s">
        <v>24</v>
      </c>
      <c r="J24" s="70" t="s">
        <v>25</v>
      </c>
      <c r="K24" s="75">
        <v>9</v>
      </c>
      <c r="L24" s="71">
        <v>7</v>
      </c>
      <c r="M24" s="59"/>
    </row>
    <row r="25" spans="1:13" x14ac:dyDescent="0.25">
      <c r="A25" s="61" t="s">
        <v>63</v>
      </c>
      <c r="B25" s="61" t="s">
        <v>15</v>
      </c>
      <c r="C25" s="60" t="s">
        <v>41</v>
      </c>
      <c r="D25" s="62">
        <v>8.44</v>
      </c>
      <c r="E25" s="60">
        <v>8</v>
      </c>
      <c r="H25" s="72" t="s">
        <v>66</v>
      </c>
      <c r="I25" s="72" t="s">
        <v>67</v>
      </c>
      <c r="J25" s="70" t="s">
        <v>44</v>
      </c>
      <c r="K25" s="73">
        <v>9.0299999999999994</v>
      </c>
      <c r="L25" s="71">
        <v>8</v>
      </c>
      <c r="M25" s="59"/>
    </row>
    <row r="26" spans="1:13" x14ac:dyDescent="0.25">
      <c r="A26" s="61" t="s">
        <v>45</v>
      </c>
      <c r="B26" s="61" t="s">
        <v>46</v>
      </c>
      <c r="C26" s="60" t="s">
        <v>22</v>
      </c>
      <c r="D26" s="62">
        <v>8.4600000000000009</v>
      </c>
      <c r="E26" s="60">
        <v>9</v>
      </c>
      <c r="H26" s="72" t="s">
        <v>68</v>
      </c>
      <c r="I26" s="72" t="s">
        <v>69</v>
      </c>
      <c r="J26" s="70" t="s">
        <v>13</v>
      </c>
      <c r="K26" s="73">
        <v>9.2100000000000009</v>
      </c>
      <c r="L26" s="71">
        <v>9</v>
      </c>
      <c r="M26" s="59"/>
    </row>
    <row r="27" spans="1:13" x14ac:dyDescent="0.25">
      <c r="A27" s="61" t="s">
        <v>64</v>
      </c>
      <c r="B27" s="61" t="s">
        <v>65</v>
      </c>
      <c r="C27" s="60" t="s">
        <v>41</v>
      </c>
      <c r="D27" s="62">
        <v>8.56</v>
      </c>
      <c r="E27" s="60">
        <v>10</v>
      </c>
      <c r="H27" s="72" t="s">
        <v>109</v>
      </c>
      <c r="I27" s="72" t="s">
        <v>110</v>
      </c>
      <c r="J27" s="70" t="s">
        <v>44</v>
      </c>
      <c r="K27" s="79">
        <v>9.31</v>
      </c>
      <c r="L27" s="71">
        <v>10</v>
      </c>
      <c r="M27" s="59"/>
    </row>
    <row r="28" spans="1:13" x14ac:dyDescent="0.25">
      <c r="H28" s="59"/>
      <c r="I28" s="59"/>
      <c r="J28" s="59"/>
      <c r="K28" s="59"/>
      <c r="L28" s="59"/>
      <c r="M28" s="59"/>
    </row>
    <row r="29" spans="1:13" x14ac:dyDescent="0.25">
      <c r="A29" s="136" t="s">
        <v>176</v>
      </c>
      <c r="B29" s="136"/>
      <c r="C29" s="136"/>
      <c r="D29" s="136"/>
      <c r="E29" s="136"/>
      <c r="H29" s="135" t="s">
        <v>185</v>
      </c>
      <c r="I29" s="135"/>
      <c r="J29" s="135"/>
      <c r="K29" s="135"/>
      <c r="L29" s="135"/>
      <c r="M29" s="59"/>
    </row>
    <row r="30" spans="1:13" x14ac:dyDescent="0.25">
      <c r="A30" s="64" t="s">
        <v>3</v>
      </c>
      <c r="B30" s="64" t="s">
        <v>4</v>
      </c>
      <c r="C30" s="65" t="s">
        <v>5</v>
      </c>
      <c r="D30" s="66" t="s">
        <v>6</v>
      </c>
      <c r="E30" s="65" t="s">
        <v>7</v>
      </c>
      <c r="H30" s="76" t="s">
        <v>3</v>
      </c>
      <c r="I30" s="76" t="s">
        <v>4</v>
      </c>
      <c r="J30" s="77" t="s">
        <v>5</v>
      </c>
      <c r="K30" s="78" t="s">
        <v>6</v>
      </c>
      <c r="L30" s="77" t="s">
        <v>7</v>
      </c>
      <c r="M30" s="59"/>
    </row>
    <row r="31" spans="1:13" x14ac:dyDescent="0.25">
      <c r="A31" s="61" t="s">
        <v>58</v>
      </c>
      <c r="B31" s="61" t="s">
        <v>59</v>
      </c>
      <c r="C31" s="60" t="s">
        <v>60</v>
      </c>
      <c r="D31" s="62">
        <v>15.58</v>
      </c>
      <c r="E31" s="60">
        <v>1</v>
      </c>
      <c r="H31" s="72" t="s">
        <v>11</v>
      </c>
      <c r="I31" s="72" t="s">
        <v>12</v>
      </c>
      <c r="J31" s="70" t="s">
        <v>13</v>
      </c>
      <c r="K31" s="73">
        <v>16.03</v>
      </c>
      <c r="L31" s="71">
        <v>1</v>
      </c>
      <c r="M31" s="59"/>
    </row>
    <row r="32" spans="1:13" x14ac:dyDescent="0.25">
      <c r="A32" s="61" t="s">
        <v>39</v>
      </c>
      <c r="B32" s="61" t="s">
        <v>40</v>
      </c>
      <c r="C32" s="60" t="s">
        <v>41</v>
      </c>
      <c r="D32" s="62">
        <v>15.84</v>
      </c>
      <c r="E32" s="60">
        <v>2</v>
      </c>
      <c r="H32" s="72" t="s">
        <v>17</v>
      </c>
      <c r="I32" s="72" t="s">
        <v>18</v>
      </c>
      <c r="J32" s="70" t="s">
        <v>19</v>
      </c>
      <c r="K32" s="73">
        <v>16.260000000000002</v>
      </c>
      <c r="L32" s="71">
        <v>2</v>
      </c>
      <c r="M32" s="59"/>
    </row>
    <row r="33" spans="1:13" x14ac:dyDescent="0.25">
      <c r="A33" s="61" t="s">
        <v>89</v>
      </c>
      <c r="B33" s="61" t="s">
        <v>90</v>
      </c>
      <c r="C33" s="60" t="s">
        <v>10</v>
      </c>
      <c r="D33" s="62">
        <v>16.14</v>
      </c>
      <c r="E33" s="60">
        <v>3</v>
      </c>
      <c r="H33" s="72" t="s">
        <v>29</v>
      </c>
      <c r="I33" s="72" t="s">
        <v>30</v>
      </c>
      <c r="J33" s="70" t="s">
        <v>19</v>
      </c>
      <c r="K33" s="73">
        <v>16.5</v>
      </c>
      <c r="L33" s="71">
        <v>3</v>
      </c>
      <c r="M33" s="59"/>
    </row>
    <row r="34" spans="1:13" x14ac:dyDescent="0.25">
      <c r="A34" s="61" t="s">
        <v>35</v>
      </c>
      <c r="B34" s="61" t="s">
        <v>36</v>
      </c>
      <c r="C34" s="60" t="s">
        <v>22</v>
      </c>
      <c r="D34" s="62">
        <v>16.2</v>
      </c>
      <c r="E34" s="60">
        <v>4</v>
      </c>
      <c r="H34" s="72" t="s">
        <v>47</v>
      </c>
      <c r="I34" s="72" t="s">
        <v>48</v>
      </c>
      <c r="J34" s="70" t="s">
        <v>19</v>
      </c>
      <c r="K34" s="73">
        <v>16.690000000000001</v>
      </c>
      <c r="L34" s="71">
        <v>4</v>
      </c>
      <c r="M34" s="59"/>
    </row>
    <row r="35" spans="1:13" x14ac:dyDescent="0.25">
      <c r="A35" s="61" t="s">
        <v>14</v>
      </c>
      <c r="B35" s="61" t="s">
        <v>15</v>
      </c>
      <c r="C35" s="60" t="s">
        <v>16</v>
      </c>
      <c r="D35" s="62">
        <v>16.25</v>
      </c>
      <c r="E35" s="60">
        <v>5</v>
      </c>
      <c r="H35" s="72" t="s">
        <v>23</v>
      </c>
      <c r="I35" s="72" t="s">
        <v>24</v>
      </c>
      <c r="J35" s="70" t="s">
        <v>25</v>
      </c>
      <c r="K35" s="73">
        <v>17.059999999999999</v>
      </c>
      <c r="L35" s="71">
        <v>5</v>
      </c>
      <c r="M35" s="59"/>
    </row>
    <row r="36" spans="1:13" x14ac:dyDescent="0.25">
      <c r="A36" s="61" t="s">
        <v>61</v>
      </c>
      <c r="B36" s="61" t="s">
        <v>62</v>
      </c>
      <c r="C36" s="60" t="s">
        <v>22</v>
      </c>
      <c r="D36" s="62">
        <v>16.28</v>
      </c>
      <c r="E36" s="60">
        <v>6</v>
      </c>
      <c r="H36" s="72" t="s">
        <v>33</v>
      </c>
      <c r="I36" s="72" t="s">
        <v>34</v>
      </c>
      <c r="J36" s="70" t="s">
        <v>25</v>
      </c>
      <c r="K36" s="73">
        <v>17.190000000000001</v>
      </c>
      <c r="L36" s="71">
        <v>6</v>
      </c>
      <c r="M36" s="59"/>
    </row>
    <row r="37" spans="1:13" x14ac:dyDescent="0.25">
      <c r="A37" s="61" t="s">
        <v>35</v>
      </c>
      <c r="B37" s="61" t="s">
        <v>76</v>
      </c>
      <c r="C37" s="60" t="s">
        <v>22</v>
      </c>
      <c r="D37" s="62">
        <v>16.57</v>
      </c>
      <c r="E37" s="60">
        <v>7</v>
      </c>
      <c r="H37" s="72" t="s">
        <v>37</v>
      </c>
      <c r="I37" s="72" t="s">
        <v>38</v>
      </c>
      <c r="J37" s="70" t="s">
        <v>19</v>
      </c>
      <c r="K37" s="73">
        <v>17.52</v>
      </c>
      <c r="L37" s="71">
        <v>7</v>
      </c>
      <c r="M37" s="59"/>
    </row>
    <row r="38" spans="1:13" x14ac:dyDescent="0.25">
      <c r="A38" s="61" t="s">
        <v>63</v>
      </c>
      <c r="B38" s="61" t="s">
        <v>15</v>
      </c>
      <c r="C38" s="60" t="s">
        <v>41</v>
      </c>
      <c r="D38" s="62">
        <v>16.59</v>
      </c>
      <c r="E38" s="60">
        <v>8</v>
      </c>
      <c r="H38" s="72" t="s">
        <v>42</v>
      </c>
      <c r="I38" s="72" t="s">
        <v>43</v>
      </c>
      <c r="J38" s="70" t="s">
        <v>44</v>
      </c>
      <c r="K38" s="73">
        <v>18.09</v>
      </c>
      <c r="L38" s="71">
        <v>8</v>
      </c>
      <c r="M38" s="59"/>
    </row>
    <row r="39" spans="1:13" x14ac:dyDescent="0.25">
      <c r="A39" s="61" t="s">
        <v>26</v>
      </c>
      <c r="B39" s="61" t="s">
        <v>27</v>
      </c>
      <c r="C39" s="60" t="s">
        <v>28</v>
      </c>
      <c r="D39" s="62">
        <v>16.649999999999999</v>
      </c>
      <c r="E39" s="60">
        <v>9</v>
      </c>
      <c r="H39" s="72" t="s">
        <v>68</v>
      </c>
      <c r="I39" s="72" t="s">
        <v>69</v>
      </c>
      <c r="J39" s="70" t="s">
        <v>13</v>
      </c>
      <c r="K39" s="73">
        <v>18.25</v>
      </c>
      <c r="L39" s="71">
        <v>9</v>
      </c>
      <c r="M39" s="59"/>
    </row>
    <row r="40" spans="1:13" x14ac:dyDescent="0.25">
      <c r="A40" s="61" t="s">
        <v>64</v>
      </c>
      <c r="B40" s="61" t="s">
        <v>65</v>
      </c>
      <c r="C40" s="60" t="s">
        <v>41</v>
      </c>
      <c r="D40" s="62">
        <v>16.66</v>
      </c>
      <c r="E40" s="60">
        <v>10</v>
      </c>
      <c r="H40" s="72" t="s">
        <v>66</v>
      </c>
      <c r="I40" s="72" t="s">
        <v>67</v>
      </c>
      <c r="J40" s="70" t="s">
        <v>44</v>
      </c>
      <c r="K40" s="73">
        <v>18.28</v>
      </c>
      <c r="L40" s="71">
        <v>10</v>
      </c>
      <c r="M40" s="59"/>
    </row>
    <row r="41" spans="1:13" x14ac:dyDescent="0.25">
      <c r="H41" s="59"/>
      <c r="I41" s="59"/>
      <c r="J41" s="59"/>
      <c r="K41" s="59"/>
      <c r="L41" s="59"/>
      <c r="M41" s="59"/>
    </row>
    <row r="42" spans="1:13" x14ac:dyDescent="0.25">
      <c r="A42" s="136" t="s">
        <v>177</v>
      </c>
      <c r="B42" s="136"/>
      <c r="C42" s="136"/>
      <c r="D42" s="136"/>
      <c r="E42" s="136"/>
      <c r="H42" s="135" t="s">
        <v>186</v>
      </c>
      <c r="I42" s="135"/>
      <c r="J42" s="135"/>
      <c r="K42" s="135"/>
      <c r="L42" s="135"/>
      <c r="M42" s="59"/>
    </row>
    <row r="43" spans="1:13" x14ac:dyDescent="0.25">
      <c r="A43" s="64" t="s">
        <v>3</v>
      </c>
      <c r="B43" s="64" t="s">
        <v>4</v>
      </c>
      <c r="C43" s="65" t="s">
        <v>5</v>
      </c>
      <c r="D43" s="66" t="s">
        <v>6</v>
      </c>
      <c r="E43" s="65" t="s">
        <v>7</v>
      </c>
      <c r="H43" s="76" t="s">
        <v>3</v>
      </c>
      <c r="I43" s="76" t="s">
        <v>4</v>
      </c>
      <c r="J43" s="77" t="s">
        <v>5</v>
      </c>
      <c r="K43" s="78" t="s">
        <v>6</v>
      </c>
      <c r="L43" s="77" t="s">
        <v>7</v>
      </c>
      <c r="M43" s="59"/>
    </row>
    <row r="44" spans="1:13" x14ac:dyDescent="0.25">
      <c r="A44" s="61" t="s">
        <v>39</v>
      </c>
      <c r="B44" s="61" t="s">
        <v>40</v>
      </c>
      <c r="C44" s="60" t="s">
        <v>41</v>
      </c>
      <c r="D44" s="62">
        <v>34.15</v>
      </c>
      <c r="E44" s="60">
        <v>1</v>
      </c>
      <c r="H44" s="72" t="s">
        <v>11</v>
      </c>
      <c r="I44" s="72" t="s">
        <v>12</v>
      </c>
      <c r="J44" s="70" t="s">
        <v>13</v>
      </c>
      <c r="K44" s="75">
        <v>36.08</v>
      </c>
      <c r="L44" s="70">
        <v>1</v>
      </c>
      <c r="M44" s="59"/>
    </row>
    <row r="45" spans="1:13" x14ac:dyDescent="0.25">
      <c r="A45" s="61" t="s">
        <v>14</v>
      </c>
      <c r="B45" s="61" t="s">
        <v>15</v>
      </c>
      <c r="C45" s="60" t="s">
        <v>16</v>
      </c>
      <c r="D45" s="62">
        <v>34.25</v>
      </c>
      <c r="E45" s="60">
        <v>2</v>
      </c>
      <c r="H45" s="72" t="s">
        <v>37</v>
      </c>
      <c r="I45" s="72" t="s">
        <v>38</v>
      </c>
      <c r="J45" s="70" t="s">
        <v>19</v>
      </c>
      <c r="K45" s="75">
        <v>36.46</v>
      </c>
      <c r="L45" s="71">
        <v>2</v>
      </c>
      <c r="M45" s="59"/>
    </row>
    <row r="46" spans="1:13" x14ac:dyDescent="0.25">
      <c r="A46" s="61" t="s">
        <v>58</v>
      </c>
      <c r="B46" s="61" t="s">
        <v>59</v>
      </c>
      <c r="C46" s="60" t="s">
        <v>60</v>
      </c>
      <c r="D46" s="62">
        <v>34.64</v>
      </c>
      <c r="E46" s="63">
        <v>3</v>
      </c>
      <c r="H46" s="72" t="s">
        <v>17</v>
      </c>
      <c r="I46" s="72" t="s">
        <v>18</v>
      </c>
      <c r="J46" s="70" t="s">
        <v>19</v>
      </c>
      <c r="K46" s="75">
        <v>36.58</v>
      </c>
      <c r="L46" s="74">
        <v>3</v>
      </c>
      <c r="M46" s="59"/>
    </row>
    <row r="47" spans="1:13" x14ac:dyDescent="0.25">
      <c r="A47" s="61" t="s">
        <v>26</v>
      </c>
      <c r="B47" s="61" t="s">
        <v>27</v>
      </c>
      <c r="C47" s="60" t="s">
        <v>28</v>
      </c>
      <c r="D47" s="62">
        <v>35.380000000000003</v>
      </c>
      <c r="E47" s="60">
        <v>4</v>
      </c>
      <c r="H47" s="72" t="s">
        <v>29</v>
      </c>
      <c r="I47" s="72" t="s">
        <v>30</v>
      </c>
      <c r="J47" s="70" t="s">
        <v>19</v>
      </c>
      <c r="K47" s="75">
        <v>37.93</v>
      </c>
      <c r="L47" s="71">
        <v>4</v>
      </c>
      <c r="M47" s="59"/>
    </row>
    <row r="48" spans="1:13" x14ac:dyDescent="0.25">
      <c r="A48" s="61" t="s">
        <v>35</v>
      </c>
      <c r="B48" s="61" t="s">
        <v>36</v>
      </c>
      <c r="C48" s="60" t="s">
        <v>22</v>
      </c>
      <c r="D48" s="62">
        <v>35.47</v>
      </c>
      <c r="E48" s="60">
        <v>5</v>
      </c>
      <c r="H48" s="72" t="s">
        <v>33</v>
      </c>
      <c r="I48" s="72" t="s">
        <v>34</v>
      </c>
      <c r="J48" s="70" t="s">
        <v>25</v>
      </c>
      <c r="K48" s="75">
        <v>39.31</v>
      </c>
      <c r="L48" s="71">
        <v>5</v>
      </c>
      <c r="M48" s="59"/>
    </row>
    <row r="49" spans="1:13" x14ac:dyDescent="0.25">
      <c r="A49" s="61" t="s">
        <v>61</v>
      </c>
      <c r="B49" s="61" t="s">
        <v>62</v>
      </c>
      <c r="C49" s="60" t="s">
        <v>22</v>
      </c>
      <c r="D49" s="62">
        <v>35.94</v>
      </c>
      <c r="E49" s="60">
        <v>6</v>
      </c>
      <c r="F49" s="59"/>
      <c r="H49" s="72"/>
      <c r="I49" s="72"/>
      <c r="J49" s="70"/>
      <c r="K49" s="75"/>
      <c r="L49" s="71"/>
      <c r="M49" s="69"/>
    </row>
    <row r="50" spans="1:13" x14ac:dyDescent="0.25">
      <c r="A50" s="61" t="s">
        <v>81</v>
      </c>
      <c r="B50" s="61" t="s">
        <v>82</v>
      </c>
      <c r="C50" s="60" t="s">
        <v>41</v>
      </c>
      <c r="D50" s="62">
        <v>36.590000000000003</v>
      </c>
      <c r="E50" s="60">
        <v>7</v>
      </c>
      <c r="F50" s="59"/>
      <c r="H50" s="135" t="s">
        <v>187</v>
      </c>
      <c r="I50" s="135"/>
      <c r="J50" s="135"/>
      <c r="K50" s="135"/>
      <c r="L50" s="135"/>
      <c r="M50" s="69"/>
    </row>
    <row r="51" spans="1:13" x14ac:dyDescent="0.25">
      <c r="A51" s="61" t="s">
        <v>87</v>
      </c>
      <c r="B51" s="61" t="s">
        <v>88</v>
      </c>
      <c r="C51" s="60" t="s">
        <v>16</v>
      </c>
      <c r="D51" s="62">
        <v>37.01</v>
      </c>
      <c r="E51" s="60">
        <v>8</v>
      </c>
      <c r="F51" s="59"/>
      <c r="H51" s="76" t="s">
        <v>3</v>
      </c>
      <c r="I51" s="76" t="s">
        <v>4</v>
      </c>
      <c r="J51" s="77" t="s">
        <v>5</v>
      </c>
      <c r="K51" s="78" t="s">
        <v>6</v>
      </c>
      <c r="L51" s="77" t="s">
        <v>7</v>
      </c>
      <c r="M51" s="69"/>
    </row>
    <row r="52" spans="1:13" x14ac:dyDescent="0.25">
      <c r="A52" s="61" t="s">
        <v>107</v>
      </c>
      <c r="B52" s="61" t="s">
        <v>108</v>
      </c>
      <c r="C52" s="60" t="s">
        <v>28</v>
      </c>
      <c r="D52" s="62">
        <v>37.21</v>
      </c>
      <c r="E52" s="60">
        <v>9</v>
      </c>
      <c r="F52" s="59"/>
      <c r="H52" s="72" t="s">
        <v>11</v>
      </c>
      <c r="I52" s="72" t="s">
        <v>12</v>
      </c>
      <c r="J52" s="70" t="s">
        <v>13</v>
      </c>
      <c r="K52" s="79">
        <v>85.88</v>
      </c>
      <c r="L52" s="71">
        <v>1</v>
      </c>
      <c r="M52" s="69"/>
    </row>
    <row r="53" spans="1:13" x14ac:dyDescent="0.25">
      <c r="A53" s="61" t="s">
        <v>63</v>
      </c>
      <c r="B53" s="61" t="s">
        <v>15</v>
      </c>
      <c r="C53" s="60" t="s">
        <v>41</v>
      </c>
      <c r="D53" s="62">
        <v>37.96</v>
      </c>
      <c r="E53" s="60">
        <v>10</v>
      </c>
      <c r="F53" s="59"/>
      <c r="H53" s="72" t="s">
        <v>17</v>
      </c>
      <c r="I53" s="72" t="s">
        <v>18</v>
      </c>
      <c r="J53" s="70" t="s">
        <v>19</v>
      </c>
      <c r="K53" s="79">
        <v>86.07</v>
      </c>
      <c r="L53" s="70">
        <v>2</v>
      </c>
      <c r="M53" s="69"/>
    </row>
    <row r="54" spans="1:13" x14ac:dyDescent="0.25">
      <c r="H54" s="72" t="s">
        <v>47</v>
      </c>
      <c r="I54" s="72" t="s">
        <v>48</v>
      </c>
      <c r="J54" s="70" t="s">
        <v>19</v>
      </c>
      <c r="K54" s="79">
        <v>87.1</v>
      </c>
      <c r="L54" s="70">
        <v>3</v>
      </c>
      <c r="M54" s="69"/>
    </row>
    <row r="55" spans="1:13" x14ac:dyDescent="0.25">
      <c r="A55" s="136" t="s">
        <v>178</v>
      </c>
      <c r="B55" s="136"/>
      <c r="C55" s="136"/>
      <c r="D55" s="136"/>
      <c r="E55" s="136"/>
      <c r="F55" s="59"/>
      <c r="H55" s="72" t="s">
        <v>33</v>
      </c>
      <c r="I55" s="72" t="s">
        <v>34</v>
      </c>
      <c r="J55" s="70" t="s">
        <v>25</v>
      </c>
      <c r="K55" s="79">
        <v>89.02</v>
      </c>
      <c r="L55" s="71">
        <v>4</v>
      </c>
      <c r="M55" s="69"/>
    </row>
    <row r="56" spans="1:13" x14ac:dyDescent="0.25">
      <c r="A56" s="64" t="s">
        <v>3</v>
      </c>
      <c r="B56" s="64" t="s">
        <v>4</v>
      </c>
      <c r="C56" s="65" t="s">
        <v>5</v>
      </c>
      <c r="D56" s="66" t="s">
        <v>6</v>
      </c>
      <c r="E56" s="65" t="s">
        <v>7</v>
      </c>
      <c r="F56" s="59"/>
      <c r="H56" s="72" t="s">
        <v>37</v>
      </c>
      <c r="I56" s="72" t="s">
        <v>38</v>
      </c>
      <c r="J56" s="70" t="s">
        <v>19</v>
      </c>
      <c r="K56" s="79">
        <v>89.960000000000008</v>
      </c>
      <c r="L56" s="71">
        <v>5</v>
      </c>
      <c r="M56" s="69"/>
    </row>
    <row r="57" spans="1:13" x14ac:dyDescent="0.25">
      <c r="A57" s="61" t="s">
        <v>14</v>
      </c>
      <c r="B57" s="61" t="s">
        <v>15</v>
      </c>
      <c r="C57" s="60" t="s">
        <v>16</v>
      </c>
      <c r="D57" s="62">
        <v>78</v>
      </c>
      <c r="E57" s="60">
        <v>1</v>
      </c>
      <c r="F57" s="59"/>
      <c r="H57" s="72"/>
      <c r="I57" s="72"/>
      <c r="J57" s="70"/>
      <c r="K57" s="75"/>
      <c r="L57" s="71"/>
      <c r="M57" s="69"/>
    </row>
    <row r="58" spans="1:13" x14ac:dyDescent="0.25">
      <c r="A58" s="61" t="s">
        <v>39</v>
      </c>
      <c r="B58" s="61" t="s">
        <v>40</v>
      </c>
      <c r="C58" s="60" t="s">
        <v>41</v>
      </c>
      <c r="D58" s="62">
        <v>82.03</v>
      </c>
      <c r="E58" s="60">
        <v>2</v>
      </c>
      <c r="F58" s="59"/>
      <c r="H58" s="135" t="s">
        <v>188</v>
      </c>
      <c r="I58" s="135"/>
      <c r="J58" s="135"/>
      <c r="K58" s="135"/>
      <c r="L58" s="135"/>
      <c r="M58" s="135"/>
    </row>
    <row r="59" spans="1:13" x14ac:dyDescent="0.25">
      <c r="A59" s="61" t="s">
        <v>61</v>
      </c>
      <c r="B59" s="61" t="s">
        <v>62</v>
      </c>
      <c r="C59" s="60" t="s">
        <v>22</v>
      </c>
      <c r="D59" s="62">
        <v>84.77</v>
      </c>
      <c r="E59" s="63">
        <v>3</v>
      </c>
      <c r="F59" s="59"/>
      <c r="H59" s="76" t="s">
        <v>3</v>
      </c>
      <c r="I59" s="76" t="s">
        <v>4</v>
      </c>
      <c r="J59" s="77" t="s">
        <v>5</v>
      </c>
      <c r="K59" s="78" t="s">
        <v>97</v>
      </c>
      <c r="L59" s="78" t="s">
        <v>98</v>
      </c>
      <c r="M59" s="77" t="s">
        <v>7</v>
      </c>
    </row>
    <row r="60" spans="1:13" x14ac:dyDescent="0.25">
      <c r="A60" s="61" t="s">
        <v>87</v>
      </c>
      <c r="B60" s="61" t="s">
        <v>88</v>
      </c>
      <c r="C60" s="60" t="s">
        <v>16</v>
      </c>
      <c r="D60" s="62">
        <v>85.53</v>
      </c>
      <c r="E60" s="60">
        <v>4</v>
      </c>
      <c r="F60" s="59"/>
      <c r="H60" s="72" t="s">
        <v>11</v>
      </c>
      <c r="I60" s="72" t="s">
        <v>12</v>
      </c>
      <c r="J60" s="70" t="s">
        <v>13</v>
      </c>
      <c r="K60" s="71">
        <v>10</v>
      </c>
      <c r="L60" s="71">
        <v>9</v>
      </c>
      <c r="M60" s="71">
        <v>1</v>
      </c>
    </row>
    <row r="61" spans="1:13" x14ac:dyDescent="0.25">
      <c r="A61" s="61" t="s">
        <v>63</v>
      </c>
      <c r="B61" s="61" t="s">
        <v>15</v>
      </c>
      <c r="C61" s="60" t="s">
        <v>41</v>
      </c>
      <c r="D61" s="62">
        <v>87.57</v>
      </c>
      <c r="E61" s="60">
        <v>5</v>
      </c>
      <c r="F61" s="59"/>
      <c r="H61" s="72" t="s">
        <v>47</v>
      </c>
      <c r="I61" s="72" t="s">
        <v>48</v>
      </c>
      <c r="J61" s="70" t="s">
        <v>19</v>
      </c>
      <c r="K61" s="71">
        <v>10</v>
      </c>
      <c r="L61" s="71">
        <v>2</v>
      </c>
      <c r="M61" s="71">
        <v>2</v>
      </c>
    </row>
    <row r="62" spans="1:13" x14ac:dyDescent="0.25">
      <c r="A62" s="61"/>
      <c r="B62" s="61"/>
      <c r="C62" s="60"/>
      <c r="D62" s="67"/>
      <c r="E62" s="63"/>
      <c r="F62" s="59"/>
      <c r="H62" s="72" t="s">
        <v>42</v>
      </c>
      <c r="I62" s="72" t="s">
        <v>43</v>
      </c>
      <c r="J62" s="70" t="s">
        <v>44</v>
      </c>
      <c r="K62" s="71">
        <v>9</v>
      </c>
      <c r="L62" s="71">
        <v>9</v>
      </c>
      <c r="M62" s="71">
        <v>3</v>
      </c>
    </row>
    <row r="63" spans="1:13" x14ac:dyDescent="0.25">
      <c r="A63" s="136" t="s">
        <v>179</v>
      </c>
      <c r="B63" s="136"/>
      <c r="C63" s="136"/>
      <c r="D63" s="136"/>
      <c r="E63" s="136"/>
      <c r="F63" s="136"/>
      <c r="H63" s="72" t="s">
        <v>29</v>
      </c>
      <c r="I63" s="72" t="s">
        <v>30</v>
      </c>
      <c r="J63" s="70" t="s">
        <v>19</v>
      </c>
      <c r="K63" s="71">
        <v>9</v>
      </c>
      <c r="L63" s="71">
        <v>5</v>
      </c>
      <c r="M63" s="71">
        <v>4</v>
      </c>
    </row>
    <row r="64" spans="1:13" x14ac:dyDescent="0.25">
      <c r="A64" s="64" t="s">
        <v>3</v>
      </c>
      <c r="B64" s="64" t="s">
        <v>4</v>
      </c>
      <c r="C64" s="64" t="s">
        <v>5</v>
      </c>
      <c r="D64" s="64" t="s">
        <v>97</v>
      </c>
      <c r="E64" s="64" t="s">
        <v>98</v>
      </c>
      <c r="F64" s="64" t="s">
        <v>7</v>
      </c>
      <c r="H64" s="72" t="s">
        <v>33</v>
      </c>
      <c r="I64" s="72" t="s">
        <v>34</v>
      </c>
      <c r="J64" s="70" t="s">
        <v>25</v>
      </c>
      <c r="K64" s="71">
        <v>9</v>
      </c>
      <c r="L64" s="71"/>
      <c r="M64" s="71">
        <v>5</v>
      </c>
    </row>
    <row r="65" spans="1:13" x14ac:dyDescent="0.25">
      <c r="A65" s="61" t="s">
        <v>99</v>
      </c>
      <c r="B65" s="61" t="s">
        <v>100</v>
      </c>
      <c r="C65" s="60" t="s">
        <v>28</v>
      </c>
      <c r="D65" s="68">
        <v>10</v>
      </c>
      <c r="E65" s="68"/>
      <c r="F65" s="60">
        <v>1</v>
      </c>
      <c r="H65" s="72" t="s">
        <v>66</v>
      </c>
      <c r="I65" s="72" t="s">
        <v>67</v>
      </c>
      <c r="J65" s="70" t="s">
        <v>44</v>
      </c>
      <c r="K65" s="71">
        <v>8</v>
      </c>
      <c r="L65" s="71">
        <v>10</v>
      </c>
      <c r="M65" s="71">
        <v>6</v>
      </c>
    </row>
    <row r="66" spans="1:13" x14ac:dyDescent="0.25">
      <c r="A66" s="61" t="s">
        <v>14</v>
      </c>
      <c r="B66" s="61" t="s">
        <v>15</v>
      </c>
      <c r="C66" s="60" t="s">
        <v>16</v>
      </c>
      <c r="D66" s="68">
        <v>9</v>
      </c>
      <c r="E66" s="68">
        <v>10</v>
      </c>
      <c r="F66" s="60">
        <v>2</v>
      </c>
      <c r="H66" s="72" t="s">
        <v>50</v>
      </c>
      <c r="I66" s="72" t="s">
        <v>51</v>
      </c>
      <c r="J66" s="70" t="s">
        <v>44</v>
      </c>
      <c r="K66" s="71">
        <v>8</v>
      </c>
      <c r="L66" s="71">
        <v>10</v>
      </c>
      <c r="M66" s="71">
        <v>6</v>
      </c>
    </row>
    <row r="67" spans="1:13" x14ac:dyDescent="0.25">
      <c r="A67" s="61" t="s">
        <v>58</v>
      </c>
      <c r="B67" s="61" t="s">
        <v>59</v>
      </c>
      <c r="C67" s="60" t="s">
        <v>60</v>
      </c>
      <c r="D67" s="68">
        <v>9</v>
      </c>
      <c r="E67" s="68">
        <v>8</v>
      </c>
      <c r="F67" s="60">
        <v>3</v>
      </c>
      <c r="H67" s="72" t="s">
        <v>17</v>
      </c>
      <c r="I67" s="72" t="s">
        <v>18</v>
      </c>
      <c r="J67" s="70" t="s">
        <v>19</v>
      </c>
      <c r="K67" s="71">
        <v>8</v>
      </c>
      <c r="L67" s="71">
        <v>5</v>
      </c>
      <c r="M67" s="71">
        <v>8</v>
      </c>
    </row>
    <row r="68" spans="1:13" x14ac:dyDescent="0.25">
      <c r="A68" s="61" t="s">
        <v>81</v>
      </c>
      <c r="B68" s="61" t="s">
        <v>82</v>
      </c>
      <c r="C68" s="60" t="s">
        <v>41</v>
      </c>
      <c r="D68" s="68">
        <v>9</v>
      </c>
      <c r="E68" s="68">
        <v>8</v>
      </c>
      <c r="F68" s="60">
        <v>3</v>
      </c>
      <c r="H68" s="72" t="s">
        <v>109</v>
      </c>
      <c r="I68" s="72" t="s">
        <v>110</v>
      </c>
      <c r="J68" s="70" t="s">
        <v>44</v>
      </c>
      <c r="K68" s="71">
        <v>8</v>
      </c>
      <c r="L68" s="71">
        <v>5</v>
      </c>
      <c r="M68" s="71">
        <v>8</v>
      </c>
    </row>
    <row r="69" spans="1:13" x14ac:dyDescent="0.25">
      <c r="A69" s="61" t="s">
        <v>39</v>
      </c>
      <c r="B69" s="61" t="s">
        <v>40</v>
      </c>
      <c r="C69" s="60" t="s">
        <v>41</v>
      </c>
      <c r="D69" s="68">
        <v>9</v>
      </c>
      <c r="E69" s="68">
        <v>7</v>
      </c>
      <c r="F69" s="60">
        <v>5</v>
      </c>
      <c r="H69" s="72" t="s">
        <v>37</v>
      </c>
      <c r="I69" s="72" t="s">
        <v>38</v>
      </c>
      <c r="J69" s="70" t="s">
        <v>19</v>
      </c>
      <c r="K69" s="71">
        <v>8</v>
      </c>
      <c r="L69" s="71">
        <v>4</v>
      </c>
      <c r="M69" s="71">
        <v>10</v>
      </c>
    </row>
    <row r="70" spans="1:13" x14ac:dyDescent="0.25">
      <c r="A70" s="61" t="s">
        <v>107</v>
      </c>
      <c r="B70" s="61" t="s">
        <v>108</v>
      </c>
      <c r="C70" s="60" t="s">
        <v>28</v>
      </c>
      <c r="D70" s="68">
        <v>9</v>
      </c>
      <c r="E70" s="68">
        <v>4</v>
      </c>
      <c r="F70" s="60">
        <v>6</v>
      </c>
      <c r="H70" s="59"/>
      <c r="I70" s="59"/>
      <c r="J70" s="59"/>
      <c r="K70" s="59"/>
      <c r="L70" s="59"/>
      <c r="M70" s="59"/>
    </row>
    <row r="71" spans="1:13" x14ac:dyDescent="0.25">
      <c r="A71" s="61" t="s">
        <v>89</v>
      </c>
      <c r="B71" s="61" t="s">
        <v>90</v>
      </c>
      <c r="C71" s="60" t="s">
        <v>10</v>
      </c>
      <c r="D71" s="68">
        <v>9</v>
      </c>
      <c r="E71" s="68">
        <v>3</v>
      </c>
      <c r="F71" s="60">
        <v>7</v>
      </c>
      <c r="H71" s="135" t="s">
        <v>189</v>
      </c>
      <c r="I71" s="135"/>
      <c r="J71" s="135"/>
      <c r="K71" s="135"/>
      <c r="L71" s="135"/>
      <c r="M71" s="135"/>
    </row>
    <row r="72" spans="1:13" x14ac:dyDescent="0.25">
      <c r="A72" s="61" t="s">
        <v>20</v>
      </c>
      <c r="B72" s="61" t="s">
        <v>21</v>
      </c>
      <c r="C72" s="60" t="s">
        <v>22</v>
      </c>
      <c r="D72" s="68">
        <v>9</v>
      </c>
      <c r="E72" s="68">
        <v>3</v>
      </c>
      <c r="F72" s="60">
        <v>7</v>
      </c>
      <c r="H72" s="76" t="s">
        <v>3</v>
      </c>
      <c r="I72" s="76" t="s">
        <v>4</v>
      </c>
      <c r="J72" s="77" t="s">
        <v>5</v>
      </c>
      <c r="K72" s="78" t="s">
        <v>97</v>
      </c>
      <c r="L72" s="78" t="s">
        <v>98</v>
      </c>
      <c r="M72" s="77" t="s">
        <v>7</v>
      </c>
    </row>
    <row r="73" spans="1:13" x14ac:dyDescent="0.25">
      <c r="A73" s="61" t="s">
        <v>35</v>
      </c>
      <c r="B73" s="61" t="s">
        <v>36</v>
      </c>
      <c r="C73" s="60" t="s">
        <v>22</v>
      </c>
      <c r="D73" s="68">
        <v>9</v>
      </c>
      <c r="E73" s="68">
        <v>2</v>
      </c>
      <c r="F73" s="60">
        <v>8</v>
      </c>
      <c r="H73" s="72" t="s">
        <v>11</v>
      </c>
      <c r="I73" s="72" t="s">
        <v>12</v>
      </c>
      <c r="J73" s="70" t="s">
        <v>13</v>
      </c>
      <c r="K73" s="71">
        <v>16</v>
      </c>
      <c r="L73" s="71">
        <v>4</v>
      </c>
      <c r="M73" s="71">
        <v>1</v>
      </c>
    </row>
    <row r="74" spans="1:13" x14ac:dyDescent="0.25">
      <c r="A74" s="61" t="s">
        <v>87</v>
      </c>
      <c r="B74" s="61" t="s">
        <v>88</v>
      </c>
      <c r="C74" s="60" t="s">
        <v>16</v>
      </c>
      <c r="D74" s="68">
        <v>9</v>
      </c>
      <c r="E74" s="68"/>
      <c r="F74" s="60">
        <v>10</v>
      </c>
      <c r="H74" s="72" t="s">
        <v>33</v>
      </c>
      <c r="I74" s="72" t="s">
        <v>34</v>
      </c>
      <c r="J74" s="70" t="s">
        <v>25</v>
      </c>
      <c r="K74" s="71">
        <v>15</v>
      </c>
      <c r="L74" s="71">
        <v>11</v>
      </c>
      <c r="M74" s="71">
        <v>2</v>
      </c>
    </row>
    <row r="75" spans="1:13" x14ac:dyDescent="0.25">
      <c r="H75" s="72" t="s">
        <v>50</v>
      </c>
      <c r="I75" s="72" t="s">
        <v>51</v>
      </c>
      <c r="J75" s="70" t="s">
        <v>44</v>
      </c>
      <c r="K75" s="71">
        <v>14</v>
      </c>
      <c r="L75" s="71">
        <v>4</v>
      </c>
      <c r="M75" s="71">
        <v>3</v>
      </c>
    </row>
    <row r="76" spans="1:13" x14ac:dyDescent="0.25">
      <c r="A76" s="136" t="s">
        <v>180</v>
      </c>
      <c r="B76" s="136"/>
      <c r="C76" s="136"/>
      <c r="D76" s="136"/>
      <c r="E76" s="136"/>
      <c r="F76" s="136"/>
      <c r="H76" s="72" t="s">
        <v>47</v>
      </c>
      <c r="I76" s="72" t="s">
        <v>48</v>
      </c>
      <c r="J76" s="70" t="s">
        <v>19</v>
      </c>
      <c r="K76" s="71">
        <v>14</v>
      </c>
      <c r="L76" s="71">
        <v>3</v>
      </c>
      <c r="M76" s="71">
        <v>4</v>
      </c>
    </row>
    <row r="77" spans="1:13" x14ac:dyDescent="0.25">
      <c r="A77" s="64" t="s">
        <v>3</v>
      </c>
      <c r="B77" s="64" t="s">
        <v>4</v>
      </c>
      <c r="C77" s="64" t="s">
        <v>5</v>
      </c>
      <c r="D77" s="64" t="s">
        <v>97</v>
      </c>
      <c r="E77" s="64" t="s">
        <v>98</v>
      </c>
      <c r="F77" s="64" t="s">
        <v>7</v>
      </c>
      <c r="H77" s="72" t="s">
        <v>109</v>
      </c>
      <c r="I77" s="72" t="s">
        <v>110</v>
      </c>
      <c r="J77" s="70" t="s">
        <v>44</v>
      </c>
      <c r="K77" s="71">
        <v>13</v>
      </c>
      <c r="L77" s="71">
        <v>3</v>
      </c>
      <c r="M77" s="71">
        <v>5</v>
      </c>
    </row>
    <row r="78" spans="1:13" x14ac:dyDescent="0.25">
      <c r="A78" s="61" t="s">
        <v>35</v>
      </c>
      <c r="B78" s="61" t="s">
        <v>76</v>
      </c>
      <c r="C78" s="60" t="s">
        <v>22</v>
      </c>
      <c r="D78" s="68">
        <v>22</v>
      </c>
      <c r="E78" s="68">
        <v>3</v>
      </c>
      <c r="F78" s="60">
        <v>1</v>
      </c>
      <c r="H78" s="72" t="s">
        <v>68</v>
      </c>
      <c r="I78" s="72" t="s">
        <v>69</v>
      </c>
      <c r="J78" s="70" t="s">
        <v>13</v>
      </c>
      <c r="K78" s="71">
        <v>13</v>
      </c>
      <c r="L78" s="71">
        <v>2</v>
      </c>
      <c r="M78" s="71">
        <v>6</v>
      </c>
    </row>
    <row r="79" spans="1:13" x14ac:dyDescent="0.25">
      <c r="A79" s="61" t="s">
        <v>81</v>
      </c>
      <c r="B79" s="61" t="s">
        <v>82</v>
      </c>
      <c r="C79" s="60" t="s">
        <v>41</v>
      </c>
      <c r="D79" s="68">
        <v>21</v>
      </c>
      <c r="E79" s="68">
        <v>5</v>
      </c>
      <c r="F79" s="63">
        <v>2</v>
      </c>
      <c r="H79" s="72" t="s">
        <v>42</v>
      </c>
      <c r="I79" s="72" t="s">
        <v>43</v>
      </c>
      <c r="J79" s="70" t="s">
        <v>44</v>
      </c>
      <c r="K79" s="71">
        <v>12</v>
      </c>
      <c r="L79" s="71">
        <v>9</v>
      </c>
      <c r="M79" s="71">
        <v>7</v>
      </c>
    </row>
    <row r="80" spans="1:13" x14ac:dyDescent="0.25">
      <c r="A80" s="61" t="s">
        <v>35</v>
      </c>
      <c r="B80" s="61" t="s">
        <v>36</v>
      </c>
      <c r="C80" s="60" t="s">
        <v>22</v>
      </c>
      <c r="D80" s="68">
        <v>21</v>
      </c>
      <c r="E80" s="68">
        <v>5</v>
      </c>
      <c r="F80" s="60">
        <v>2</v>
      </c>
      <c r="H80" s="72" t="s">
        <v>23</v>
      </c>
      <c r="I80" s="72" t="s">
        <v>24</v>
      </c>
      <c r="J80" s="70" t="s">
        <v>25</v>
      </c>
      <c r="K80" s="71">
        <v>12</v>
      </c>
      <c r="L80" s="71">
        <v>7</v>
      </c>
      <c r="M80" s="71">
        <v>8</v>
      </c>
    </row>
    <row r="81" spans="1:13" x14ac:dyDescent="0.25">
      <c r="A81" s="61" t="s">
        <v>26</v>
      </c>
      <c r="B81" s="61" t="s">
        <v>27</v>
      </c>
      <c r="C81" s="60" t="s">
        <v>28</v>
      </c>
      <c r="D81" s="68">
        <v>19</v>
      </c>
      <c r="E81" s="68">
        <v>10</v>
      </c>
      <c r="F81" s="60">
        <v>4</v>
      </c>
      <c r="H81" s="72" t="s">
        <v>37</v>
      </c>
      <c r="I81" s="72" t="s">
        <v>38</v>
      </c>
      <c r="J81" s="70" t="s">
        <v>19</v>
      </c>
      <c r="K81" s="71">
        <v>11</v>
      </c>
      <c r="L81" s="71">
        <v>5</v>
      </c>
      <c r="M81" s="71">
        <v>9</v>
      </c>
    </row>
    <row r="82" spans="1:13" x14ac:dyDescent="0.25">
      <c r="A82" s="61" t="s">
        <v>105</v>
      </c>
      <c r="B82" s="61" t="s">
        <v>106</v>
      </c>
      <c r="C82" s="60" t="s">
        <v>22</v>
      </c>
      <c r="D82" s="68">
        <v>19</v>
      </c>
      <c r="E82" s="68">
        <v>6</v>
      </c>
      <c r="F82" s="60">
        <v>5</v>
      </c>
      <c r="H82" s="72" t="s">
        <v>17</v>
      </c>
      <c r="I82" s="72" t="s">
        <v>18</v>
      </c>
      <c r="J82" s="70" t="s">
        <v>19</v>
      </c>
      <c r="K82" s="71">
        <v>10</v>
      </c>
      <c r="L82" s="71">
        <v>11</v>
      </c>
      <c r="M82" s="71">
        <v>10</v>
      </c>
    </row>
    <row r="83" spans="1:13" x14ac:dyDescent="0.25">
      <c r="A83" s="61" t="s">
        <v>14</v>
      </c>
      <c r="B83" s="61" t="s">
        <v>15</v>
      </c>
      <c r="C83" s="60" t="s">
        <v>16</v>
      </c>
      <c r="D83" s="68">
        <v>18</v>
      </c>
      <c r="E83" s="68">
        <v>6</v>
      </c>
      <c r="F83" s="60">
        <v>6</v>
      </c>
      <c r="H83" s="59"/>
      <c r="I83" s="59"/>
      <c r="J83" s="59"/>
      <c r="K83" s="59"/>
      <c r="L83" s="59"/>
      <c r="M83" s="59"/>
    </row>
    <row r="84" spans="1:13" x14ac:dyDescent="0.25">
      <c r="A84" s="61" t="s">
        <v>8</v>
      </c>
      <c r="B84" s="61" t="s">
        <v>9</v>
      </c>
      <c r="C84" s="60" t="s">
        <v>10</v>
      </c>
      <c r="D84" s="68">
        <v>18</v>
      </c>
      <c r="E84" s="68">
        <v>5</v>
      </c>
      <c r="F84" s="60">
        <v>7</v>
      </c>
      <c r="H84" s="135" t="s">
        <v>190</v>
      </c>
      <c r="I84" s="135"/>
      <c r="J84" s="135"/>
      <c r="K84" s="135"/>
      <c r="L84" s="135"/>
      <c r="M84" s="135"/>
    </row>
    <row r="85" spans="1:13" x14ac:dyDescent="0.25">
      <c r="A85" s="61" t="s">
        <v>61</v>
      </c>
      <c r="B85" s="61" t="s">
        <v>62</v>
      </c>
      <c r="C85" s="60" t="s">
        <v>22</v>
      </c>
      <c r="D85" s="68">
        <v>18</v>
      </c>
      <c r="E85" s="68">
        <v>2</v>
      </c>
      <c r="F85" s="60">
        <v>8</v>
      </c>
      <c r="H85" s="76" t="s">
        <v>3</v>
      </c>
      <c r="I85" s="76" t="s">
        <v>4</v>
      </c>
      <c r="J85" s="77" t="s">
        <v>5</v>
      </c>
      <c r="K85" s="78" t="s">
        <v>97</v>
      </c>
      <c r="L85" s="78" t="s">
        <v>98</v>
      </c>
      <c r="M85" s="77" t="s">
        <v>7</v>
      </c>
    </row>
    <row r="86" spans="1:13" x14ac:dyDescent="0.25">
      <c r="A86" s="61" t="s">
        <v>58</v>
      </c>
      <c r="B86" s="61" t="s">
        <v>59</v>
      </c>
      <c r="C86" s="60" t="s">
        <v>60</v>
      </c>
      <c r="D86" s="68">
        <v>17</v>
      </c>
      <c r="E86" s="68"/>
      <c r="F86" s="60">
        <v>9</v>
      </c>
      <c r="H86" s="72" t="s">
        <v>11</v>
      </c>
      <c r="I86" s="72" t="s">
        <v>12</v>
      </c>
      <c r="J86" s="70" t="s">
        <v>13</v>
      </c>
      <c r="K86" s="74">
        <v>3</v>
      </c>
      <c r="L86" s="74">
        <v>8</v>
      </c>
      <c r="M86" s="71">
        <v>1</v>
      </c>
    </row>
    <row r="87" spans="1:13" x14ac:dyDescent="0.25">
      <c r="A87" s="61" t="s">
        <v>64</v>
      </c>
      <c r="B87" s="61" t="s">
        <v>65</v>
      </c>
      <c r="C87" s="60" t="s">
        <v>41</v>
      </c>
      <c r="D87" s="68">
        <v>16</v>
      </c>
      <c r="E87" s="68">
        <v>4</v>
      </c>
      <c r="F87" s="60">
        <v>10</v>
      </c>
      <c r="H87" s="72" t="s">
        <v>33</v>
      </c>
      <c r="I87" s="72" t="s">
        <v>34</v>
      </c>
      <c r="J87" s="70" t="s">
        <v>25</v>
      </c>
      <c r="K87" s="74">
        <v>3</v>
      </c>
      <c r="L87" s="74">
        <v>6</v>
      </c>
      <c r="M87" s="74">
        <v>2</v>
      </c>
    </row>
    <row r="88" spans="1:13" x14ac:dyDescent="0.25">
      <c r="H88" s="72" t="s">
        <v>29</v>
      </c>
      <c r="I88" s="72" t="s">
        <v>30</v>
      </c>
      <c r="J88" s="70" t="s">
        <v>19</v>
      </c>
      <c r="K88" s="74">
        <v>3</v>
      </c>
      <c r="L88" s="74">
        <v>6</v>
      </c>
      <c r="M88" s="74">
        <v>2</v>
      </c>
    </row>
    <row r="89" spans="1:13" x14ac:dyDescent="0.25">
      <c r="A89" s="136" t="s">
        <v>181</v>
      </c>
      <c r="B89" s="136"/>
      <c r="C89" s="136"/>
      <c r="D89" s="136"/>
      <c r="E89" s="136"/>
      <c r="F89" s="136"/>
      <c r="H89" s="72" t="s">
        <v>37</v>
      </c>
      <c r="I89" s="72" t="s">
        <v>38</v>
      </c>
      <c r="J89" s="70" t="s">
        <v>19</v>
      </c>
      <c r="K89" s="74">
        <v>3</v>
      </c>
      <c r="L89" s="74">
        <v>4</v>
      </c>
      <c r="M89" s="70">
        <v>3</v>
      </c>
    </row>
    <row r="90" spans="1:13" x14ac:dyDescent="0.25">
      <c r="A90" s="64" t="s">
        <v>3</v>
      </c>
      <c r="B90" s="64" t="s">
        <v>4</v>
      </c>
      <c r="C90" s="64" t="s">
        <v>5</v>
      </c>
      <c r="D90" s="64" t="s">
        <v>97</v>
      </c>
      <c r="E90" s="64" t="s">
        <v>98</v>
      </c>
      <c r="F90" s="64" t="s">
        <v>7</v>
      </c>
      <c r="H90" s="72" t="s">
        <v>83</v>
      </c>
      <c r="I90" s="72" t="s">
        <v>84</v>
      </c>
      <c r="J90" s="70" t="s">
        <v>25</v>
      </c>
      <c r="K90" s="74">
        <v>3</v>
      </c>
      <c r="L90" s="74">
        <v>4</v>
      </c>
      <c r="M90" s="71">
        <v>3</v>
      </c>
    </row>
    <row r="91" spans="1:13" x14ac:dyDescent="0.25">
      <c r="A91" s="61" t="s">
        <v>35</v>
      </c>
      <c r="B91" s="61" t="s">
        <v>76</v>
      </c>
      <c r="C91" s="60" t="s">
        <v>22</v>
      </c>
      <c r="D91" s="68">
        <v>3</v>
      </c>
      <c r="E91" s="68">
        <v>8</v>
      </c>
      <c r="F91" s="63">
        <v>1</v>
      </c>
      <c r="H91" s="72"/>
      <c r="I91" s="72"/>
      <c r="J91" s="70"/>
      <c r="K91" s="74"/>
      <c r="L91" s="74"/>
      <c r="M91" s="71"/>
    </row>
    <row r="92" spans="1:13" x14ac:dyDescent="0.25">
      <c r="A92" s="61" t="s">
        <v>14</v>
      </c>
      <c r="B92" s="61" t="s">
        <v>15</v>
      </c>
      <c r="C92" s="60" t="s">
        <v>16</v>
      </c>
      <c r="D92" s="68">
        <v>3</v>
      </c>
      <c r="E92" s="68">
        <v>8</v>
      </c>
      <c r="F92" s="60">
        <v>1</v>
      </c>
      <c r="H92" s="69"/>
      <c r="I92" s="69"/>
      <c r="J92" s="69"/>
      <c r="K92" s="69"/>
      <c r="L92" s="69"/>
      <c r="M92" s="69"/>
    </row>
    <row r="93" spans="1:13" x14ac:dyDescent="0.25">
      <c r="A93" s="61" t="s">
        <v>64</v>
      </c>
      <c r="B93" s="61" t="s">
        <v>65</v>
      </c>
      <c r="C93" s="60" t="s">
        <v>41</v>
      </c>
      <c r="D93" s="68">
        <v>3</v>
      </c>
      <c r="E93" s="68">
        <v>8</v>
      </c>
      <c r="F93" s="60">
        <v>1</v>
      </c>
    </row>
    <row r="94" spans="1:13" x14ac:dyDescent="0.25">
      <c r="A94" s="61" t="s">
        <v>107</v>
      </c>
      <c r="B94" s="61" t="s">
        <v>108</v>
      </c>
      <c r="C94" s="60" t="s">
        <v>28</v>
      </c>
      <c r="D94" s="68">
        <v>3</v>
      </c>
      <c r="E94" s="68">
        <v>6</v>
      </c>
      <c r="F94" s="60">
        <v>2</v>
      </c>
    </row>
    <row r="95" spans="1:13" x14ac:dyDescent="0.25">
      <c r="A95" s="61" t="s">
        <v>117</v>
      </c>
      <c r="B95" s="61" t="s">
        <v>118</v>
      </c>
      <c r="C95" s="60" t="s">
        <v>16</v>
      </c>
      <c r="D95" s="68">
        <v>3</v>
      </c>
      <c r="E95" s="68">
        <v>6</v>
      </c>
      <c r="F95" s="60">
        <v>2</v>
      </c>
    </row>
    <row r="96" spans="1:13" x14ac:dyDescent="0.25">
      <c r="A96" s="59"/>
      <c r="B96" s="59"/>
      <c r="C96" s="59"/>
      <c r="D96" s="59"/>
      <c r="E96" s="59"/>
      <c r="F96" s="59"/>
    </row>
  </sheetData>
  <mergeCells count="16">
    <mergeCell ref="A3:E3"/>
    <mergeCell ref="A16:E16"/>
    <mergeCell ref="A29:E29"/>
    <mergeCell ref="A76:F76"/>
    <mergeCell ref="A89:F89"/>
    <mergeCell ref="A42:E42"/>
    <mergeCell ref="A55:E55"/>
    <mergeCell ref="A63:F63"/>
    <mergeCell ref="H3:L3"/>
    <mergeCell ref="H16:L16"/>
    <mergeCell ref="H29:L29"/>
    <mergeCell ref="H71:M71"/>
    <mergeCell ref="H84:M84"/>
    <mergeCell ref="H42:L42"/>
    <mergeCell ref="H50:L50"/>
    <mergeCell ref="H58:M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"/>
  <sheetViews>
    <sheetView topLeftCell="L1" workbookViewId="0"/>
  </sheetViews>
  <sheetFormatPr defaultRowHeight="15" x14ac:dyDescent="0.25"/>
  <cols>
    <col min="1" max="1" width="18.5703125" bestFit="1" customWidth="1"/>
    <col min="2" max="2" width="26.85546875" bestFit="1" customWidth="1"/>
    <col min="3" max="3" width="23.28515625" bestFit="1" customWidth="1"/>
    <col min="4" max="4" width="10" bestFit="1" customWidth="1"/>
    <col min="5" max="5" width="26.85546875" bestFit="1" customWidth="1"/>
    <col min="6" max="6" width="24.7109375" bestFit="1" customWidth="1"/>
    <col min="7" max="7" width="23.28515625" bestFit="1" customWidth="1"/>
    <col min="8" max="8" width="21.140625" bestFit="1" customWidth="1"/>
    <col min="9" max="9" width="24.28515625" bestFit="1" customWidth="1"/>
    <col min="10" max="10" width="22.28515625" bestFit="1" customWidth="1"/>
    <col min="11" max="11" width="24.28515625" bestFit="1" customWidth="1"/>
    <col min="12" max="12" width="22.28515625" bestFit="1" customWidth="1"/>
    <col min="13" max="13" width="24.28515625" bestFit="1" customWidth="1"/>
    <col min="14" max="14" width="22.28515625" bestFit="1" customWidth="1"/>
    <col min="15" max="15" width="20.5703125" bestFit="1" customWidth="1"/>
    <col min="16" max="16" width="18.5703125" bestFit="1" customWidth="1"/>
    <col min="17" max="17" width="18.7109375" bestFit="1" customWidth="1"/>
    <col min="18" max="18" width="16.5703125" bestFit="1" customWidth="1"/>
    <col min="19" max="19" width="12.5703125" bestFit="1" customWidth="1"/>
    <col min="20" max="20" width="14.42578125" bestFit="1" customWidth="1"/>
  </cols>
  <sheetData>
    <row r="3" spans="1:20" x14ac:dyDescent="0.25">
      <c r="A3" s="126" t="s">
        <v>3</v>
      </c>
      <c r="B3" s="126" t="s">
        <v>4</v>
      </c>
      <c r="C3" s="126" t="s">
        <v>5</v>
      </c>
      <c r="D3" s="126" t="s">
        <v>120</v>
      </c>
      <c r="E3" s="114" t="s">
        <v>193</v>
      </c>
      <c r="F3" s="114" t="s">
        <v>202</v>
      </c>
      <c r="G3" s="114" t="s">
        <v>194</v>
      </c>
      <c r="H3" s="114" t="s">
        <v>203</v>
      </c>
      <c r="I3" s="114" t="s">
        <v>195</v>
      </c>
      <c r="J3" s="114" t="s">
        <v>204</v>
      </c>
      <c r="K3" s="114" t="s">
        <v>196</v>
      </c>
      <c r="L3" s="114" t="s">
        <v>205</v>
      </c>
      <c r="M3" s="114" t="s">
        <v>197</v>
      </c>
      <c r="N3" s="114" t="s">
        <v>206</v>
      </c>
      <c r="O3" s="114" t="s">
        <v>198</v>
      </c>
      <c r="P3" s="114" t="s">
        <v>207</v>
      </c>
      <c r="Q3" s="114" t="s">
        <v>199</v>
      </c>
      <c r="R3" s="114" t="s">
        <v>208</v>
      </c>
      <c r="S3" s="114" t="s">
        <v>200</v>
      </c>
      <c r="T3" s="114" t="s">
        <v>201</v>
      </c>
    </row>
    <row r="4" spans="1:20" x14ac:dyDescent="0.25">
      <c r="A4" s="114" t="s">
        <v>17</v>
      </c>
      <c r="B4" s="114" t="s">
        <v>18</v>
      </c>
      <c r="C4" s="114" t="s">
        <v>19</v>
      </c>
      <c r="D4" s="114" t="s">
        <v>127</v>
      </c>
      <c r="E4" s="6">
        <v>10.366666666666667</v>
      </c>
      <c r="F4" s="128">
        <v>3</v>
      </c>
      <c r="G4" s="6">
        <v>8.81</v>
      </c>
      <c r="H4" s="128">
        <v>3</v>
      </c>
      <c r="I4" s="6">
        <v>17.239999999999998</v>
      </c>
      <c r="J4" s="128">
        <v>3</v>
      </c>
      <c r="K4" s="6">
        <v>37.340000000000003</v>
      </c>
      <c r="L4" s="128">
        <v>2</v>
      </c>
      <c r="M4" s="6">
        <v>88.12</v>
      </c>
      <c r="N4" s="128">
        <v>2</v>
      </c>
      <c r="O4" s="6">
        <v>8.0277777777777786</v>
      </c>
      <c r="P4" s="128">
        <v>3</v>
      </c>
      <c r="Q4" s="6">
        <v>10.333333333333334</v>
      </c>
      <c r="R4" s="128">
        <v>3</v>
      </c>
      <c r="S4" s="127">
        <v>3</v>
      </c>
      <c r="T4" s="127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workbookViewId="0"/>
  </sheetViews>
  <sheetFormatPr defaultRowHeight="15" x14ac:dyDescent="0.25"/>
  <cols>
    <col min="2" max="2" width="10.85546875" bestFit="1" customWidth="1"/>
    <col min="3" max="3" width="14.85546875" bestFit="1" customWidth="1"/>
    <col min="4" max="4" width="12.85546875" bestFit="1" customWidth="1"/>
    <col min="5" max="5" width="7.7109375" bestFit="1" customWidth="1"/>
    <col min="6" max="6" width="12.7109375" bestFit="1" customWidth="1"/>
    <col min="7" max="7" width="7" bestFit="1" customWidth="1"/>
    <col min="8" max="8" width="12.85546875" bestFit="1" customWidth="1"/>
    <col min="9" max="11" width="14" bestFit="1" customWidth="1"/>
    <col min="12" max="12" width="5" bestFit="1" customWidth="1"/>
    <col min="13" max="13" width="6.7109375" bestFit="1" customWidth="1"/>
    <col min="14" max="14" width="10.28515625" bestFit="1" customWidth="1"/>
    <col min="15" max="15" width="5" bestFit="1" customWidth="1"/>
    <col min="16" max="16" width="6.7109375" bestFit="1" customWidth="1"/>
    <col min="17" max="17" width="8.42578125" bestFit="1" customWidth="1"/>
    <col min="18" max="18" width="5" bestFit="1" customWidth="1"/>
    <col min="19" max="19" width="6.7109375" bestFit="1" customWidth="1"/>
  </cols>
  <sheetData>
    <row r="1" spans="1:20" x14ac:dyDescent="0.25">
      <c r="A1" s="80" t="s">
        <v>119</v>
      </c>
      <c r="B1" s="81" t="s">
        <v>3</v>
      </c>
      <c r="C1" s="81" t="s">
        <v>4</v>
      </c>
      <c r="D1" s="80" t="s">
        <v>5</v>
      </c>
      <c r="E1" s="80" t="s">
        <v>120</v>
      </c>
      <c r="F1" s="80" t="s">
        <v>192</v>
      </c>
      <c r="G1" s="82" t="s">
        <v>121</v>
      </c>
      <c r="H1" s="115" t="s">
        <v>122</v>
      </c>
      <c r="I1" s="115" t="s">
        <v>123</v>
      </c>
      <c r="J1" s="115" t="s">
        <v>124</v>
      </c>
      <c r="K1" s="115" t="s">
        <v>125</v>
      </c>
      <c r="L1" s="83" t="s">
        <v>97</v>
      </c>
      <c r="M1" s="83" t="s">
        <v>98</v>
      </c>
      <c r="N1" s="89" t="s">
        <v>191</v>
      </c>
      <c r="O1" s="83" t="s">
        <v>97</v>
      </c>
      <c r="P1" s="83" t="s">
        <v>98</v>
      </c>
      <c r="Q1" s="89" t="s">
        <v>126</v>
      </c>
      <c r="R1" s="84" t="s">
        <v>97</v>
      </c>
      <c r="S1" s="84" t="s">
        <v>98</v>
      </c>
    </row>
    <row r="2" spans="1:20" x14ac:dyDescent="0.25">
      <c r="A2" s="116">
        <v>400</v>
      </c>
      <c r="B2" s="86" t="s">
        <v>183</v>
      </c>
      <c r="C2" s="86" t="s">
        <v>30</v>
      </c>
      <c r="D2" s="116" t="s">
        <v>19</v>
      </c>
      <c r="E2" s="87" t="s">
        <v>127</v>
      </c>
      <c r="F2" s="87">
        <v>4</v>
      </c>
      <c r="G2" s="123">
        <v>11.03</v>
      </c>
      <c r="H2" s="123">
        <v>9.2200000000000006</v>
      </c>
      <c r="I2" s="123">
        <v>18.59</v>
      </c>
      <c r="J2" s="123">
        <v>40.76</v>
      </c>
      <c r="K2" s="123">
        <v>95.78</v>
      </c>
      <c r="L2" s="116">
        <v>7</v>
      </c>
      <c r="M2" s="116">
        <v>4</v>
      </c>
      <c r="N2" s="88">
        <v>7.333333333333333</v>
      </c>
      <c r="O2" s="116">
        <v>8</v>
      </c>
      <c r="P2" s="116">
        <v>10</v>
      </c>
      <c r="Q2" s="88">
        <v>8.8333333333333339</v>
      </c>
      <c r="R2" s="116">
        <v>3</v>
      </c>
      <c r="S2" s="116"/>
    </row>
    <row r="3" spans="1:20" x14ac:dyDescent="0.25">
      <c r="A3" s="116">
        <v>400</v>
      </c>
      <c r="B3" s="86" t="s">
        <v>183</v>
      </c>
      <c r="C3" s="86" t="s">
        <v>30</v>
      </c>
      <c r="D3" s="116" t="s">
        <v>19</v>
      </c>
      <c r="E3" s="87" t="s">
        <v>127</v>
      </c>
      <c r="F3" s="87">
        <v>4</v>
      </c>
      <c r="G3" s="123">
        <v>10</v>
      </c>
      <c r="H3" s="123">
        <v>8.9600000000000009</v>
      </c>
      <c r="I3" s="123">
        <v>18.89</v>
      </c>
      <c r="J3" s="123">
        <v>40.57</v>
      </c>
      <c r="K3" s="123"/>
      <c r="L3" s="116">
        <v>7</v>
      </c>
      <c r="M3" s="116">
        <v>1</v>
      </c>
      <c r="N3" s="88">
        <v>7.083333333333333</v>
      </c>
      <c r="O3" s="116">
        <v>8</v>
      </c>
      <c r="P3" s="116">
        <v>3</v>
      </c>
      <c r="Q3" s="88">
        <v>8.25</v>
      </c>
      <c r="R3" s="116">
        <v>3</v>
      </c>
      <c r="S3" s="116">
        <v>6</v>
      </c>
    </row>
    <row r="4" spans="1:20" s="114" customFormat="1" x14ac:dyDescent="0.25">
      <c r="A4" s="116">
        <v>400</v>
      </c>
      <c r="B4" s="118" t="s">
        <v>183</v>
      </c>
      <c r="C4" s="118" t="s">
        <v>30</v>
      </c>
      <c r="D4" s="116" t="s">
        <v>19</v>
      </c>
      <c r="E4" s="119" t="s">
        <v>127</v>
      </c>
      <c r="F4" s="119">
        <v>4</v>
      </c>
      <c r="G4" s="123">
        <v>10.43</v>
      </c>
      <c r="H4" s="123">
        <v>8.7100000000000009</v>
      </c>
      <c r="I4" s="123">
        <v>16.5</v>
      </c>
      <c r="J4" s="123">
        <v>37.93</v>
      </c>
      <c r="K4" s="123">
        <f>60+31.59</f>
        <v>91.59</v>
      </c>
      <c r="L4" s="125">
        <v>9</v>
      </c>
      <c r="M4" s="129">
        <v>5</v>
      </c>
      <c r="N4" s="123">
        <f>L4+(M4/12)</f>
        <v>9.4166666666666661</v>
      </c>
      <c r="O4" s="129">
        <v>8</v>
      </c>
      <c r="P4" s="129">
        <v>10</v>
      </c>
      <c r="Q4" s="123">
        <f>O4+(P4/12)</f>
        <v>8.8333333333333339</v>
      </c>
      <c r="R4" s="129">
        <v>3</v>
      </c>
      <c r="S4" s="129">
        <v>6</v>
      </c>
      <c r="T4" s="123">
        <f>R4+(S4/12)</f>
        <v>3.5</v>
      </c>
    </row>
    <row r="5" spans="1:20" x14ac:dyDescent="0.25">
      <c r="A5" s="116">
        <v>401</v>
      </c>
      <c r="B5" s="86" t="s">
        <v>17</v>
      </c>
      <c r="C5" s="86" t="s">
        <v>18</v>
      </c>
      <c r="D5" s="116" t="s">
        <v>19</v>
      </c>
      <c r="E5" s="87" t="s">
        <v>127</v>
      </c>
      <c r="F5" s="87">
        <v>4</v>
      </c>
      <c r="G5" s="123">
        <v>10.07</v>
      </c>
      <c r="H5" s="123">
        <v>9.06</v>
      </c>
      <c r="I5" s="123">
        <v>18.010000000000002</v>
      </c>
      <c r="J5" s="121"/>
      <c r="K5" s="123">
        <v>90.17</v>
      </c>
      <c r="L5" s="116">
        <v>8</v>
      </c>
      <c r="M5" s="116">
        <v>1</v>
      </c>
      <c r="N5" s="88">
        <v>8.0833333333333339</v>
      </c>
      <c r="O5" s="116">
        <v>10</v>
      </c>
      <c r="P5" s="116">
        <v>8</v>
      </c>
      <c r="Q5" s="88">
        <v>10.666666666666666</v>
      </c>
      <c r="R5" s="116">
        <v>3</v>
      </c>
      <c r="S5" s="116">
        <v>4</v>
      </c>
    </row>
    <row r="6" spans="1:20" x14ac:dyDescent="0.25">
      <c r="A6" s="116">
        <v>401</v>
      </c>
      <c r="B6" s="86" t="s">
        <v>17</v>
      </c>
      <c r="C6" s="86" t="s">
        <v>18</v>
      </c>
      <c r="D6" s="116" t="s">
        <v>19</v>
      </c>
      <c r="E6" s="87" t="s">
        <v>127</v>
      </c>
      <c r="F6" s="87">
        <v>4</v>
      </c>
      <c r="G6" s="123">
        <v>10.75</v>
      </c>
      <c r="H6" s="123">
        <v>8.85</v>
      </c>
      <c r="I6" s="123">
        <v>17.45</v>
      </c>
      <c r="J6" s="124">
        <v>38.1</v>
      </c>
      <c r="K6" s="123"/>
      <c r="L6" s="116">
        <v>7</v>
      </c>
      <c r="M6" s="116">
        <v>7</v>
      </c>
      <c r="N6" s="88">
        <v>7.583333333333333</v>
      </c>
      <c r="O6" s="116">
        <v>9</v>
      </c>
      <c r="P6" s="116">
        <v>5</v>
      </c>
      <c r="Q6" s="88">
        <v>9.4166666666666661</v>
      </c>
      <c r="R6" s="116">
        <v>3</v>
      </c>
      <c r="S6" s="116">
        <v>4</v>
      </c>
    </row>
    <row r="7" spans="1:20" s="114" customFormat="1" x14ac:dyDescent="0.25">
      <c r="A7" s="116">
        <v>401</v>
      </c>
      <c r="B7" s="118" t="s">
        <v>17</v>
      </c>
      <c r="C7" s="118" t="s">
        <v>18</v>
      </c>
      <c r="D7" s="116" t="s">
        <v>19</v>
      </c>
      <c r="E7" s="119" t="s">
        <v>127</v>
      </c>
      <c r="F7" s="119">
        <v>4</v>
      </c>
      <c r="G7" s="123">
        <v>10.28</v>
      </c>
      <c r="H7" s="123">
        <v>8.52</v>
      </c>
      <c r="I7" s="123">
        <v>16.260000000000002</v>
      </c>
      <c r="J7" s="124">
        <v>36.58</v>
      </c>
      <c r="K7" s="123">
        <v>86.07</v>
      </c>
      <c r="L7" s="125">
        <v>8</v>
      </c>
      <c r="M7" s="129">
        <v>5</v>
      </c>
      <c r="N7" s="123">
        <f t="shared" ref="N7" si="0">L7+(M7/12)</f>
        <v>8.4166666666666661</v>
      </c>
      <c r="O7" s="129">
        <v>10</v>
      </c>
      <c r="P7" s="129">
        <v>11</v>
      </c>
      <c r="Q7" s="123">
        <f t="shared" ref="Q7" si="1">O7+(P7/12)</f>
        <v>10.916666666666666</v>
      </c>
      <c r="R7" s="129">
        <v>3</v>
      </c>
      <c r="S7" s="129">
        <v>2</v>
      </c>
      <c r="T7" s="123">
        <f t="shared" ref="T7" si="2">R7+(S7/12)</f>
        <v>3.1666666666666665</v>
      </c>
    </row>
    <row r="8" spans="1:20" x14ac:dyDescent="0.25">
      <c r="A8" s="116">
        <v>404</v>
      </c>
      <c r="B8" s="86" t="s">
        <v>111</v>
      </c>
      <c r="C8" s="86" t="s">
        <v>112</v>
      </c>
      <c r="D8" s="116" t="s">
        <v>19</v>
      </c>
      <c r="E8" s="87" t="s">
        <v>127</v>
      </c>
      <c r="F8" s="87">
        <v>4</v>
      </c>
      <c r="G8" s="120">
        <v>12.15</v>
      </c>
      <c r="H8" s="120">
        <v>10.16</v>
      </c>
      <c r="I8" s="120">
        <v>19.690000000000001</v>
      </c>
      <c r="J8" s="123">
        <v>46.09</v>
      </c>
      <c r="K8" s="123">
        <v>105.62</v>
      </c>
      <c r="L8" s="117">
        <v>6</v>
      </c>
      <c r="M8" s="117">
        <v>9</v>
      </c>
      <c r="N8" s="88">
        <v>6.75</v>
      </c>
      <c r="O8" s="117">
        <v>10</v>
      </c>
      <c r="P8" s="117">
        <v>5</v>
      </c>
      <c r="Q8" s="88">
        <v>10.416666666666666</v>
      </c>
      <c r="R8" s="117">
        <v>3</v>
      </c>
      <c r="S8" s="117"/>
    </row>
    <row r="9" spans="1:20" x14ac:dyDescent="0.25">
      <c r="A9" s="116">
        <v>404</v>
      </c>
      <c r="B9" s="86" t="s">
        <v>111</v>
      </c>
      <c r="C9" s="86" t="s">
        <v>112</v>
      </c>
      <c r="D9" s="116" t="s">
        <v>19</v>
      </c>
      <c r="E9" s="87" t="s">
        <v>127</v>
      </c>
      <c r="F9" s="87">
        <v>4</v>
      </c>
      <c r="G9" s="88">
        <v>11.9</v>
      </c>
      <c r="H9" s="120">
        <v>9.81</v>
      </c>
      <c r="I9" s="120">
        <v>19.309999999999999</v>
      </c>
      <c r="J9" s="123">
        <v>48.01</v>
      </c>
      <c r="K9" s="123">
        <v>107.3</v>
      </c>
      <c r="L9" s="117">
        <v>7</v>
      </c>
      <c r="M9" s="117"/>
      <c r="N9" s="88">
        <v>7</v>
      </c>
      <c r="O9" s="117">
        <v>13</v>
      </c>
      <c r="P9" s="117">
        <v>1</v>
      </c>
      <c r="Q9" s="88">
        <v>13.083333333333334</v>
      </c>
      <c r="R9" s="117">
        <v>3</v>
      </c>
      <c r="S9" s="117">
        <v>2</v>
      </c>
    </row>
    <row r="10" spans="1:20" x14ac:dyDescent="0.25">
      <c r="A10" s="116">
        <v>404</v>
      </c>
      <c r="B10" s="86" t="s">
        <v>111</v>
      </c>
      <c r="C10" s="86" t="s">
        <v>112</v>
      </c>
      <c r="D10" s="116" t="s">
        <v>19</v>
      </c>
      <c r="E10" s="87" t="s">
        <v>127</v>
      </c>
      <c r="F10" s="87">
        <v>4</v>
      </c>
      <c r="G10" s="88"/>
      <c r="H10" s="120"/>
      <c r="I10" s="120"/>
      <c r="J10" s="123"/>
      <c r="K10" s="124"/>
      <c r="L10" s="117"/>
      <c r="M10" s="117"/>
      <c r="N10" s="88"/>
      <c r="O10" s="117"/>
      <c r="P10" s="117"/>
      <c r="Q10" s="88"/>
      <c r="R10" s="121"/>
      <c r="S10" s="121"/>
    </row>
    <row r="11" spans="1:20" x14ac:dyDescent="0.25">
      <c r="A11" s="116">
        <v>405</v>
      </c>
      <c r="B11" s="86" t="s">
        <v>128</v>
      </c>
      <c r="C11" s="86" t="s">
        <v>129</v>
      </c>
      <c r="D11" s="116" t="s">
        <v>19</v>
      </c>
      <c r="E11" s="87" t="s">
        <v>127</v>
      </c>
      <c r="F11" s="87">
        <v>4</v>
      </c>
      <c r="G11" s="120">
        <v>11.56</v>
      </c>
      <c r="H11" s="120">
        <v>9.6199999999999992</v>
      </c>
      <c r="I11" s="121"/>
      <c r="J11" s="123">
        <v>46.45</v>
      </c>
      <c r="K11" s="121"/>
      <c r="L11" s="117">
        <v>5</v>
      </c>
      <c r="M11" s="117">
        <v>3</v>
      </c>
      <c r="N11" s="88">
        <v>5.25</v>
      </c>
      <c r="O11" s="117">
        <v>10</v>
      </c>
      <c r="P11" s="117">
        <v>3</v>
      </c>
      <c r="Q11" s="88">
        <v>10.25</v>
      </c>
      <c r="R11" s="117">
        <v>3</v>
      </c>
      <c r="S11" s="117"/>
    </row>
    <row r="12" spans="1:20" x14ac:dyDescent="0.25">
      <c r="A12" s="116">
        <v>405</v>
      </c>
      <c r="B12" s="86" t="s">
        <v>128</v>
      </c>
      <c r="C12" s="86" t="s">
        <v>129</v>
      </c>
      <c r="D12" s="116" t="s">
        <v>19</v>
      </c>
      <c r="E12" s="87" t="s">
        <v>127</v>
      </c>
      <c r="F12" s="87">
        <v>4</v>
      </c>
      <c r="G12" s="88">
        <v>11.94</v>
      </c>
      <c r="H12" s="120">
        <v>10.220000000000001</v>
      </c>
      <c r="I12" s="120">
        <v>19.41</v>
      </c>
      <c r="J12" s="123">
        <v>47.12</v>
      </c>
      <c r="K12" s="124">
        <v>105</v>
      </c>
      <c r="L12" s="117">
        <v>6</v>
      </c>
      <c r="M12" s="117">
        <v>8</v>
      </c>
      <c r="N12" s="88">
        <v>6.666666666666667</v>
      </c>
      <c r="O12" s="117">
        <v>9</v>
      </c>
      <c r="P12" s="117">
        <v>7</v>
      </c>
      <c r="Q12" s="88">
        <v>9.5833333333333339</v>
      </c>
      <c r="R12" s="117"/>
      <c r="S12" s="117"/>
    </row>
    <row r="13" spans="1:20" x14ac:dyDescent="0.25">
      <c r="A13" s="116">
        <v>405</v>
      </c>
      <c r="B13" s="86" t="s">
        <v>128</v>
      </c>
      <c r="C13" s="86" t="s">
        <v>129</v>
      </c>
      <c r="D13" s="116" t="s">
        <v>19</v>
      </c>
      <c r="E13" s="87" t="s">
        <v>127</v>
      </c>
      <c r="F13" s="87">
        <v>4</v>
      </c>
      <c r="G13" s="120">
        <v>11.84</v>
      </c>
      <c r="H13" s="120">
        <v>9.9700000000000006</v>
      </c>
      <c r="I13" s="120">
        <v>19</v>
      </c>
      <c r="J13" s="123">
        <v>42.87</v>
      </c>
      <c r="K13" s="124">
        <v>107.57</v>
      </c>
      <c r="L13" s="117">
        <v>6</v>
      </c>
      <c r="M13" s="117">
        <v>1</v>
      </c>
      <c r="N13" s="88">
        <v>6.083333333333333</v>
      </c>
      <c r="O13" s="117">
        <v>10</v>
      </c>
      <c r="P13" s="117">
        <v>5</v>
      </c>
      <c r="Q13" s="88">
        <v>10.416666666666666</v>
      </c>
      <c r="R13" s="121">
        <v>3</v>
      </c>
      <c r="S13" s="121">
        <v>2</v>
      </c>
    </row>
    <row r="14" spans="1:20" x14ac:dyDescent="0.25">
      <c r="A14" s="116">
        <v>410</v>
      </c>
      <c r="B14" s="86" t="s">
        <v>47</v>
      </c>
      <c r="C14" s="86" t="s">
        <v>48</v>
      </c>
      <c r="D14" s="116" t="s">
        <v>19</v>
      </c>
      <c r="E14" s="87" t="s">
        <v>127</v>
      </c>
      <c r="F14" s="87">
        <v>4</v>
      </c>
      <c r="G14" s="120">
        <v>11.57</v>
      </c>
      <c r="H14" s="120">
        <v>8.85</v>
      </c>
      <c r="I14" s="120">
        <v>16.84</v>
      </c>
      <c r="J14" s="123">
        <v>37</v>
      </c>
      <c r="K14" s="123">
        <v>88.32</v>
      </c>
      <c r="L14" s="117">
        <v>6</v>
      </c>
      <c r="M14" s="117">
        <v>7</v>
      </c>
      <c r="N14" s="88">
        <v>6.583333333333333</v>
      </c>
      <c r="O14" s="117">
        <v>15</v>
      </c>
      <c r="P14" s="117">
        <v>9</v>
      </c>
      <c r="Q14" s="88">
        <v>15.75</v>
      </c>
      <c r="R14" s="116">
        <v>3</v>
      </c>
      <c r="S14" s="116"/>
    </row>
    <row r="15" spans="1:20" x14ac:dyDescent="0.25">
      <c r="A15" s="116">
        <v>410</v>
      </c>
      <c r="B15" s="86" t="s">
        <v>47</v>
      </c>
      <c r="C15" s="86" t="s">
        <v>48</v>
      </c>
      <c r="D15" s="116" t="s">
        <v>19</v>
      </c>
      <c r="E15" s="87" t="s">
        <v>127</v>
      </c>
      <c r="F15" s="87">
        <v>4</v>
      </c>
      <c r="G15" s="88">
        <v>10.62</v>
      </c>
      <c r="H15" s="120">
        <v>8.43</v>
      </c>
      <c r="I15" s="120">
        <v>15.77</v>
      </c>
      <c r="J15" s="123">
        <v>36.979999999999997</v>
      </c>
      <c r="K15" s="123">
        <v>88.59</v>
      </c>
      <c r="L15" s="117">
        <v>10</v>
      </c>
      <c r="M15" s="117">
        <v>9</v>
      </c>
      <c r="N15" s="88">
        <v>10.75</v>
      </c>
      <c r="O15" s="117">
        <v>12</v>
      </c>
      <c r="P15" s="117">
        <v>10</v>
      </c>
      <c r="Q15" s="88">
        <v>12.833333333333334</v>
      </c>
      <c r="R15" s="116"/>
      <c r="S15" s="116"/>
    </row>
    <row r="16" spans="1:20" x14ac:dyDescent="0.25">
      <c r="A16" s="116">
        <v>410</v>
      </c>
      <c r="B16" s="86" t="s">
        <v>47</v>
      </c>
      <c r="C16" s="86" t="s">
        <v>48</v>
      </c>
      <c r="D16" s="116" t="s">
        <v>19</v>
      </c>
      <c r="E16" s="87" t="s">
        <v>127</v>
      </c>
      <c r="F16" s="87">
        <v>4</v>
      </c>
      <c r="G16" s="120">
        <v>10.220000000000001</v>
      </c>
      <c r="H16" s="120">
        <v>8.14</v>
      </c>
      <c r="I16" s="120">
        <v>16.690000000000001</v>
      </c>
      <c r="J16" s="123"/>
      <c r="K16" s="124">
        <v>87.1</v>
      </c>
      <c r="L16" s="117">
        <v>10</v>
      </c>
      <c r="M16" s="117">
        <v>2</v>
      </c>
      <c r="N16" s="88">
        <v>10.166666666666666</v>
      </c>
      <c r="O16" s="117">
        <v>14</v>
      </c>
      <c r="P16" s="117">
        <v>3</v>
      </c>
      <c r="Q16" s="88">
        <v>14.25</v>
      </c>
      <c r="R16" s="121">
        <v>3</v>
      </c>
      <c r="S16" s="121">
        <v>2</v>
      </c>
    </row>
    <row r="17" spans="1:19" x14ac:dyDescent="0.25">
      <c r="A17" s="116">
        <v>412</v>
      </c>
      <c r="B17" s="86" t="s">
        <v>37</v>
      </c>
      <c r="C17" s="86" t="s">
        <v>38</v>
      </c>
      <c r="D17" s="116" t="s">
        <v>19</v>
      </c>
      <c r="E17" s="87" t="s">
        <v>127</v>
      </c>
      <c r="F17" s="87">
        <v>4</v>
      </c>
      <c r="G17" s="120">
        <v>10.34</v>
      </c>
      <c r="H17" s="120">
        <v>8.59</v>
      </c>
      <c r="I17" s="120">
        <v>17.22</v>
      </c>
      <c r="J17" s="123">
        <v>37.54</v>
      </c>
      <c r="K17" s="123">
        <v>91.15</v>
      </c>
      <c r="L17" s="117">
        <v>7</v>
      </c>
      <c r="M17" s="117">
        <v>7</v>
      </c>
      <c r="N17" s="88">
        <v>7.583333333333333</v>
      </c>
      <c r="O17" s="117">
        <v>11</v>
      </c>
      <c r="P17" s="117">
        <v>4</v>
      </c>
      <c r="Q17" s="88">
        <v>11.333333333333334</v>
      </c>
      <c r="R17" s="117">
        <v>3</v>
      </c>
      <c r="S17" s="117">
        <v>2</v>
      </c>
    </row>
    <row r="18" spans="1:19" x14ac:dyDescent="0.25">
      <c r="A18" s="116">
        <v>412</v>
      </c>
      <c r="B18" s="86" t="s">
        <v>37</v>
      </c>
      <c r="C18" s="86" t="s">
        <v>38</v>
      </c>
      <c r="D18" s="116" t="s">
        <v>19</v>
      </c>
      <c r="E18" s="87" t="s">
        <v>127</v>
      </c>
      <c r="F18" s="87">
        <v>4</v>
      </c>
      <c r="G18" s="88">
        <v>10.71</v>
      </c>
      <c r="H18" s="120">
        <v>8.66</v>
      </c>
      <c r="I18" s="120">
        <v>16.059999999999999</v>
      </c>
      <c r="J18" s="123">
        <v>39.15</v>
      </c>
      <c r="K18" s="123">
        <v>89</v>
      </c>
      <c r="L18" s="117">
        <v>9</v>
      </c>
      <c r="M18" s="117">
        <v>2</v>
      </c>
      <c r="N18" s="88">
        <v>9.1666666666666661</v>
      </c>
      <c r="O18" s="117">
        <v>10</v>
      </c>
      <c r="P18" s="117">
        <v>10</v>
      </c>
      <c r="Q18" s="88">
        <v>10.833333333333334</v>
      </c>
      <c r="R18" s="117">
        <v>3</v>
      </c>
      <c r="S18" s="117"/>
    </row>
    <row r="19" spans="1:19" x14ac:dyDescent="0.25">
      <c r="A19" s="116">
        <v>412</v>
      </c>
      <c r="B19" s="86" t="s">
        <v>37</v>
      </c>
      <c r="C19" s="86" t="s">
        <v>38</v>
      </c>
      <c r="D19" s="116" t="s">
        <v>19</v>
      </c>
      <c r="E19" s="87" t="s">
        <v>127</v>
      </c>
      <c r="F19" s="87">
        <v>4</v>
      </c>
      <c r="G19" s="88">
        <v>10.47</v>
      </c>
      <c r="H19" s="120">
        <v>8.4</v>
      </c>
      <c r="I19" s="120">
        <v>17.52</v>
      </c>
      <c r="J19" s="123">
        <v>36.46</v>
      </c>
      <c r="K19" s="124">
        <v>89.960000000000008</v>
      </c>
      <c r="L19" s="117">
        <v>8</v>
      </c>
      <c r="M19" s="117">
        <v>4</v>
      </c>
      <c r="N19" s="88">
        <v>8.3333333333333339</v>
      </c>
      <c r="O19" s="117">
        <v>11</v>
      </c>
      <c r="P19" s="117">
        <v>5</v>
      </c>
      <c r="Q19" s="88">
        <v>11.416666666666666</v>
      </c>
      <c r="R19" s="121">
        <v>3</v>
      </c>
      <c r="S19" s="121">
        <v>4</v>
      </c>
    </row>
    <row r="20" spans="1:19" x14ac:dyDescent="0.25">
      <c r="A20" s="117">
        <v>413</v>
      </c>
      <c r="B20" s="86" t="s">
        <v>64</v>
      </c>
      <c r="C20" s="86" t="s">
        <v>65</v>
      </c>
      <c r="D20" s="117" t="s">
        <v>41</v>
      </c>
      <c r="E20" s="87" t="s">
        <v>130</v>
      </c>
      <c r="F20" s="87">
        <v>4</v>
      </c>
      <c r="G20" s="88">
        <v>12.33</v>
      </c>
      <c r="H20" s="94">
        <v>8.5</v>
      </c>
      <c r="I20" s="95">
        <v>16.18</v>
      </c>
      <c r="J20" s="121"/>
      <c r="K20" s="120">
        <v>92.03</v>
      </c>
      <c r="L20" s="109">
        <v>9</v>
      </c>
      <c r="M20" s="109"/>
      <c r="N20" s="88">
        <v>9</v>
      </c>
      <c r="O20" s="122">
        <v>16</v>
      </c>
      <c r="P20" s="122">
        <v>4</v>
      </c>
      <c r="Q20" s="88">
        <v>16.333333333333332</v>
      </c>
      <c r="R20" s="122">
        <v>3</v>
      </c>
      <c r="S20" s="122">
        <v>6</v>
      </c>
    </row>
    <row r="21" spans="1:19" x14ac:dyDescent="0.25">
      <c r="A21" s="117">
        <v>413</v>
      </c>
      <c r="B21" s="86" t="s">
        <v>64</v>
      </c>
      <c r="C21" s="86" t="s">
        <v>65</v>
      </c>
      <c r="D21" s="117" t="s">
        <v>41</v>
      </c>
      <c r="E21" s="87" t="s">
        <v>130</v>
      </c>
      <c r="F21" s="87">
        <v>4</v>
      </c>
      <c r="G21" s="120">
        <v>10.29</v>
      </c>
      <c r="H21" s="120">
        <v>8.4499999999999993</v>
      </c>
      <c r="I21" s="120">
        <v>16.079999999999998</v>
      </c>
      <c r="J21" s="124">
        <v>35.72</v>
      </c>
      <c r="K21" s="120"/>
      <c r="L21" s="109">
        <v>8</v>
      </c>
      <c r="M21" s="109">
        <v>7</v>
      </c>
      <c r="N21" s="88">
        <v>8.5833333333333339</v>
      </c>
      <c r="O21" s="122">
        <v>15</v>
      </c>
      <c r="P21" s="122">
        <v>11</v>
      </c>
      <c r="Q21" s="88">
        <v>15.916666666666666</v>
      </c>
      <c r="R21" s="122">
        <v>3</v>
      </c>
      <c r="S21" s="122">
        <v>8</v>
      </c>
    </row>
    <row r="22" spans="1:19" x14ac:dyDescent="0.25">
      <c r="A22" s="117">
        <v>413</v>
      </c>
      <c r="B22" s="86" t="s">
        <v>64</v>
      </c>
      <c r="C22" s="86" t="s">
        <v>65</v>
      </c>
      <c r="D22" s="117" t="s">
        <v>41</v>
      </c>
      <c r="E22" s="87" t="s">
        <v>130</v>
      </c>
      <c r="F22" s="87">
        <v>4</v>
      </c>
      <c r="G22" s="120"/>
      <c r="H22" s="120">
        <v>8.56</v>
      </c>
      <c r="I22" s="120">
        <v>16.66</v>
      </c>
      <c r="J22" s="120"/>
      <c r="K22" s="120"/>
      <c r="L22" s="125">
        <v>8</v>
      </c>
      <c r="M22" s="125">
        <v>10</v>
      </c>
      <c r="N22" s="88">
        <v>8.8333333333333339</v>
      </c>
      <c r="O22" s="125">
        <v>16</v>
      </c>
      <c r="P22" s="125">
        <v>4</v>
      </c>
      <c r="Q22" s="88">
        <v>16.333333333333332</v>
      </c>
      <c r="R22" s="125">
        <v>3</v>
      </c>
      <c r="S22" s="125">
        <v>8</v>
      </c>
    </row>
    <row r="23" spans="1:19" x14ac:dyDescent="0.25">
      <c r="A23" s="117">
        <v>414</v>
      </c>
      <c r="B23" s="86" t="s">
        <v>81</v>
      </c>
      <c r="C23" s="86" t="s">
        <v>82</v>
      </c>
      <c r="D23" s="117" t="s">
        <v>41</v>
      </c>
      <c r="E23" s="87" t="s">
        <v>130</v>
      </c>
      <c r="F23" s="87">
        <v>4</v>
      </c>
      <c r="G23" s="121"/>
      <c r="H23" s="121"/>
      <c r="I23" s="121"/>
      <c r="J23" s="121"/>
      <c r="K23" s="121"/>
      <c r="L23" s="121"/>
      <c r="M23" s="121"/>
      <c r="N23" s="88"/>
      <c r="O23" s="121"/>
      <c r="P23" s="121"/>
      <c r="Q23" s="88"/>
      <c r="R23" s="121"/>
      <c r="S23" s="121"/>
    </row>
    <row r="24" spans="1:19" x14ac:dyDescent="0.25">
      <c r="A24" s="117">
        <v>414</v>
      </c>
      <c r="B24" s="86" t="s">
        <v>81</v>
      </c>
      <c r="C24" s="86" t="s">
        <v>82</v>
      </c>
      <c r="D24" s="117" t="s">
        <v>41</v>
      </c>
      <c r="E24" s="87" t="s">
        <v>130</v>
      </c>
      <c r="F24" s="87">
        <v>4</v>
      </c>
      <c r="G24" s="124"/>
      <c r="H24" s="124"/>
      <c r="I24" s="124"/>
      <c r="J24" s="124"/>
      <c r="K24" s="124"/>
      <c r="L24" s="121"/>
      <c r="M24" s="121"/>
      <c r="N24" s="88"/>
      <c r="O24" s="121">
        <v>11</v>
      </c>
      <c r="P24" s="121">
        <v>9</v>
      </c>
      <c r="Q24" s="88">
        <v>11.75</v>
      </c>
      <c r="R24" s="121"/>
      <c r="S24" s="121"/>
    </row>
    <row r="25" spans="1:19" x14ac:dyDescent="0.25">
      <c r="A25" s="117">
        <v>414</v>
      </c>
      <c r="B25" s="86" t="s">
        <v>81</v>
      </c>
      <c r="C25" s="86" t="s">
        <v>82</v>
      </c>
      <c r="D25" s="117" t="s">
        <v>41</v>
      </c>
      <c r="E25" s="87" t="s">
        <v>130</v>
      </c>
      <c r="F25" s="87">
        <v>4</v>
      </c>
      <c r="G25" s="120"/>
      <c r="H25" s="120">
        <v>8.76</v>
      </c>
      <c r="I25" s="120">
        <v>17.03</v>
      </c>
      <c r="J25" s="120">
        <v>36.590000000000003</v>
      </c>
      <c r="K25" s="120">
        <v>90.72</v>
      </c>
      <c r="L25" s="125">
        <v>9</v>
      </c>
      <c r="M25" s="125">
        <v>8</v>
      </c>
      <c r="N25" s="88">
        <v>9.6666666666666661</v>
      </c>
      <c r="O25" s="125">
        <v>21</v>
      </c>
      <c r="P25" s="125">
        <v>5</v>
      </c>
      <c r="Q25" s="88">
        <v>21.416666666666668</v>
      </c>
      <c r="R25" s="125">
        <v>3</v>
      </c>
      <c r="S25" s="125">
        <v>2</v>
      </c>
    </row>
    <row r="26" spans="1:19" x14ac:dyDescent="0.25">
      <c r="A26" s="117">
        <v>417</v>
      </c>
      <c r="B26" s="86" t="s">
        <v>39</v>
      </c>
      <c r="C26" s="86" t="s">
        <v>40</v>
      </c>
      <c r="D26" s="117" t="s">
        <v>41</v>
      </c>
      <c r="E26" s="87" t="s">
        <v>130</v>
      </c>
      <c r="F26" s="87">
        <v>4</v>
      </c>
      <c r="G26" s="120">
        <v>10.38</v>
      </c>
      <c r="H26" s="94">
        <v>8.14</v>
      </c>
      <c r="I26" s="95">
        <v>16.21</v>
      </c>
      <c r="J26" s="120">
        <v>33.25</v>
      </c>
      <c r="K26" s="120">
        <v>81.69</v>
      </c>
      <c r="L26" s="109">
        <v>8</v>
      </c>
      <c r="M26" s="109">
        <v>11</v>
      </c>
      <c r="N26" s="88">
        <v>8.9166666666666661</v>
      </c>
      <c r="O26" s="122">
        <v>14</v>
      </c>
      <c r="P26" s="122">
        <v>10</v>
      </c>
      <c r="Q26" s="88">
        <v>14.833333333333334</v>
      </c>
      <c r="R26" s="122">
        <v>3</v>
      </c>
      <c r="S26" s="122"/>
    </row>
    <row r="27" spans="1:19" x14ac:dyDescent="0.25">
      <c r="A27" s="117">
        <v>417</v>
      </c>
      <c r="B27" s="86" t="s">
        <v>39</v>
      </c>
      <c r="C27" s="86" t="s">
        <v>40</v>
      </c>
      <c r="D27" s="117" t="s">
        <v>41</v>
      </c>
      <c r="E27" s="87" t="s">
        <v>130</v>
      </c>
      <c r="F27" s="87">
        <v>4</v>
      </c>
      <c r="G27" s="88"/>
      <c r="H27" s="120"/>
      <c r="I27" s="120"/>
      <c r="J27" s="120"/>
      <c r="K27" s="120"/>
      <c r="L27" s="109"/>
      <c r="M27" s="109"/>
      <c r="N27" s="88"/>
      <c r="O27" s="122"/>
      <c r="P27" s="122"/>
      <c r="Q27" s="88"/>
      <c r="R27" s="122"/>
      <c r="S27" s="122"/>
    </row>
    <row r="28" spans="1:19" x14ac:dyDescent="0.25">
      <c r="A28" s="117">
        <v>417</v>
      </c>
      <c r="B28" s="86" t="s">
        <v>39</v>
      </c>
      <c r="C28" s="86" t="s">
        <v>40</v>
      </c>
      <c r="D28" s="117" t="s">
        <v>41</v>
      </c>
      <c r="E28" s="87" t="s">
        <v>130</v>
      </c>
      <c r="F28" s="87">
        <v>4</v>
      </c>
      <c r="G28" s="120"/>
      <c r="H28" s="120">
        <v>8.2799999999999994</v>
      </c>
      <c r="I28" s="120">
        <v>15.84</v>
      </c>
      <c r="J28" s="120">
        <v>34.15</v>
      </c>
      <c r="K28" s="120">
        <v>82.03</v>
      </c>
      <c r="L28" s="125">
        <v>9</v>
      </c>
      <c r="M28" s="125">
        <v>7</v>
      </c>
      <c r="N28" s="88">
        <v>9.5833333333333339</v>
      </c>
      <c r="O28" s="125">
        <v>12</v>
      </c>
      <c r="P28" s="125">
        <v>10</v>
      </c>
      <c r="Q28" s="88">
        <v>12.833333333333334</v>
      </c>
      <c r="R28" s="125">
        <v>3</v>
      </c>
      <c r="S28" s="125">
        <v>2</v>
      </c>
    </row>
    <row r="29" spans="1:19" x14ac:dyDescent="0.25">
      <c r="A29" s="117">
        <v>418</v>
      </c>
      <c r="B29" s="86" t="s">
        <v>63</v>
      </c>
      <c r="C29" s="86" t="s">
        <v>15</v>
      </c>
      <c r="D29" s="117" t="s">
        <v>41</v>
      </c>
      <c r="E29" s="87" t="s">
        <v>130</v>
      </c>
      <c r="F29" s="87">
        <v>4</v>
      </c>
      <c r="G29" s="88">
        <v>10.83</v>
      </c>
      <c r="H29" s="94">
        <v>8.4</v>
      </c>
      <c r="I29" s="95">
        <v>17.29</v>
      </c>
      <c r="J29" s="120">
        <v>38.28</v>
      </c>
      <c r="K29" s="120">
        <v>94.24</v>
      </c>
      <c r="L29" s="109">
        <v>5</v>
      </c>
      <c r="M29" s="109">
        <v>9</v>
      </c>
      <c r="N29" s="88">
        <v>5.75</v>
      </c>
      <c r="O29" s="122">
        <v>11</v>
      </c>
      <c r="P29" s="122"/>
      <c r="Q29" s="88">
        <v>11</v>
      </c>
      <c r="R29" s="122">
        <v>3</v>
      </c>
      <c r="S29" s="122"/>
    </row>
    <row r="30" spans="1:19" x14ac:dyDescent="0.25">
      <c r="A30" s="85">
        <v>418</v>
      </c>
      <c r="B30" s="86" t="s">
        <v>63</v>
      </c>
      <c r="C30" s="86" t="s">
        <v>15</v>
      </c>
      <c r="D30" s="85" t="s">
        <v>41</v>
      </c>
      <c r="E30" s="87" t="s">
        <v>130</v>
      </c>
      <c r="F30" s="87">
        <v>4</v>
      </c>
      <c r="G30" s="88">
        <v>10.38</v>
      </c>
      <c r="H30" s="120">
        <v>8.5299999999999994</v>
      </c>
      <c r="I30" s="120">
        <v>16.77</v>
      </c>
      <c r="J30" s="120">
        <v>39.049999999999997</v>
      </c>
      <c r="K30" s="88">
        <v>92</v>
      </c>
      <c r="L30" s="109">
        <v>8</v>
      </c>
      <c r="M30" s="109">
        <v>5</v>
      </c>
      <c r="N30" s="88">
        <v>8.4166666666666661</v>
      </c>
      <c r="O30" s="122"/>
      <c r="P30" s="122"/>
      <c r="Q30" s="88"/>
      <c r="R30" s="122">
        <v>3</v>
      </c>
      <c r="S30" s="122"/>
    </row>
    <row r="31" spans="1:19" x14ac:dyDescent="0.25">
      <c r="A31" s="85">
        <v>418</v>
      </c>
      <c r="B31" s="86" t="s">
        <v>63</v>
      </c>
      <c r="C31" s="86" t="s">
        <v>15</v>
      </c>
      <c r="D31" s="85" t="s">
        <v>41</v>
      </c>
      <c r="E31" s="87" t="s">
        <v>130</v>
      </c>
      <c r="F31" s="87">
        <v>4</v>
      </c>
      <c r="G31" s="88"/>
      <c r="H31" s="120">
        <v>8.44</v>
      </c>
      <c r="I31" s="120">
        <v>16.59</v>
      </c>
      <c r="J31" s="88">
        <v>37.96</v>
      </c>
      <c r="K31" s="120">
        <v>87.57</v>
      </c>
      <c r="L31" s="125">
        <v>6</v>
      </c>
      <c r="M31" s="125">
        <v>9</v>
      </c>
      <c r="N31" s="88">
        <v>6.75</v>
      </c>
      <c r="O31" s="125">
        <v>10</v>
      </c>
      <c r="P31" s="125">
        <v>10</v>
      </c>
      <c r="Q31" s="88">
        <v>10.833333333333334</v>
      </c>
      <c r="R31" s="125">
        <v>3</v>
      </c>
      <c r="S31" s="125"/>
    </row>
    <row r="32" spans="1:19" x14ac:dyDescent="0.25">
      <c r="A32" s="85">
        <v>423</v>
      </c>
      <c r="B32" s="86" t="s">
        <v>131</v>
      </c>
      <c r="C32" s="86" t="s">
        <v>132</v>
      </c>
      <c r="D32" s="85" t="s">
        <v>41</v>
      </c>
      <c r="E32" s="87" t="s">
        <v>130</v>
      </c>
      <c r="F32" s="87">
        <v>4</v>
      </c>
      <c r="G32" s="121"/>
      <c r="H32" s="121"/>
      <c r="I32" s="121"/>
      <c r="J32" s="121"/>
      <c r="K32" s="121"/>
      <c r="L32" s="121"/>
      <c r="M32" s="121"/>
      <c r="N32" s="88"/>
      <c r="O32" s="121"/>
      <c r="P32" s="121"/>
      <c r="Q32" s="88"/>
      <c r="R32" s="121"/>
      <c r="S32" s="121"/>
    </row>
    <row r="33" spans="1:19" x14ac:dyDescent="0.25">
      <c r="A33" s="85">
        <v>423</v>
      </c>
      <c r="B33" s="86" t="s">
        <v>131</v>
      </c>
      <c r="C33" s="86" t="s">
        <v>132</v>
      </c>
      <c r="D33" s="85" t="s">
        <v>41</v>
      </c>
      <c r="E33" s="87" t="s">
        <v>130</v>
      </c>
      <c r="F33" s="87">
        <v>4</v>
      </c>
      <c r="G33" s="124"/>
      <c r="H33" s="124"/>
      <c r="I33" s="124"/>
      <c r="J33" s="124"/>
      <c r="K33" s="124"/>
      <c r="L33" s="121"/>
      <c r="M33" s="121"/>
      <c r="N33" s="88"/>
      <c r="O33" s="121"/>
      <c r="P33" s="121"/>
      <c r="Q33" s="88"/>
      <c r="R33" s="121"/>
      <c r="S33" s="121"/>
    </row>
    <row r="34" spans="1:19" x14ac:dyDescent="0.25">
      <c r="A34" s="85">
        <v>423</v>
      </c>
      <c r="B34" s="86" t="s">
        <v>131</v>
      </c>
      <c r="C34" s="86" t="s">
        <v>132</v>
      </c>
      <c r="D34" s="85" t="s">
        <v>41</v>
      </c>
      <c r="E34" s="87" t="s">
        <v>130</v>
      </c>
      <c r="F34" s="87">
        <v>4</v>
      </c>
      <c r="G34" s="88"/>
      <c r="H34" s="120"/>
      <c r="I34" s="120"/>
      <c r="J34" s="120"/>
      <c r="K34" s="120"/>
      <c r="L34" s="125"/>
      <c r="M34" s="125"/>
      <c r="N34" s="88"/>
      <c r="O34" s="125">
        <v>12</v>
      </c>
      <c r="P34" s="125"/>
      <c r="Q34" s="88">
        <v>12</v>
      </c>
      <c r="R34" s="125"/>
      <c r="S34" s="125"/>
    </row>
    <row r="35" spans="1:19" x14ac:dyDescent="0.25">
      <c r="A35" s="85">
        <v>426</v>
      </c>
      <c r="B35" s="86" t="s">
        <v>45</v>
      </c>
      <c r="C35" s="86" t="s">
        <v>46</v>
      </c>
      <c r="D35" s="85" t="s">
        <v>22</v>
      </c>
      <c r="E35" s="87" t="s">
        <v>130</v>
      </c>
      <c r="F35" s="87">
        <v>4</v>
      </c>
      <c r="G35" s="88">
        <v>10.65</v>
      </c>
      <c r="H35" s="94">
        <v>8.8800000000000008</v>
      </c>
      <c r="I35" s="95">
        <v>17.34</v>
      </c>
      <c r="J35" s="120">
        <v>36.56</v>
      </c>
      <c r="K35" s="120">
        <v>90.34</v>
      </c>
      <c r="L35" s="109">
        <v>8</v>
      </c>
      <c r="M35" s="109"/>
      <c r="N35" s="88">
        <v>8</v>
      </c>
      <c r="O35" s="122">
        <v>13</v>
      </c>
      <c r="P35" s="122">
        <v>3</v>
      </c>
      <c r="Q35" s="88">
        <v>13.25</v>
      </c>
      <c r="R35" s="121"/>
      <c r="S35" s="121"/>
    </row>
    <row r="36" spans="1:19" x14ac:dyDescent="0.25">
      <c r="A36" s="85">
        <v>426</v>
      </c>
      <c r="B36" s="86" t="s">
        <v>45</v>
      </c>
      <c r="C36" s="86" t="s">
        <v>46</v>
      </c>
      <c r="D36" s="85" t="s">
        <v>22</v>
      </c>
      <c r="E36" s="87" t="s">
        <v>130</v>
      </c>
      <c r="F36" s="87">
        <v>4</v>
      </c>
      <c r="G36" s="88">
        <v>10.28</v>
      </c>
      <c r="H36" s="120">
        <v>8.75</v>
      </c>
      <c r="I36" s="120">
        <v>17.32</v>
      </c>
      <c r="J36" s="88">
        <v>38.61</v>
      </c>
      <c r="K36" s="120">
        <v>89</v>
      </c>
      <c r="L36" s="109">
        <v>8</v>
      </c>
      <c r="M36" s="109">
        <v>2</v>
      </c>
      <c r="N36" s="88">
        <v>8.1666666666666661</v>
      </c>
      <c r="O36" s="122">
        <v>15</v>
      </c>
      <c r="P36" s="122">
        <v>11</v>
      </c>
      <c r="Q36" s="88">
        <v>15.916666666666666</v>
      </c>
      <c r="R36" s="121"/>
      <c r="S36" s="121"/>
    </row>
    <row r="37" spans="1:19" x14ac:dyDescent="0.25">
      <c r="A37" s="117">
        <v>426</v>
      </c>
      <c r="B37" s="86" t="s">
        <v>45</v>
      </c>
      <c r="C37" s="86" t="s">
        <v>46</v>
      </c>
      <c r="D37" s="117" t="s">
        <v>22</v>
      </c>
      <c r="E37" s="87" t="s">
        <v>130</v>
      </c>
      <c r="F37" s="87">
        <v>4</v>
      </c>
      <c r="G37" s="120">
        <v>10.26</v>
      </c>
      <c r="H37" s="120">
        <v>8.4600000000000009</v>
      </c>
      <c r="I37" s="120">
        <v>17.02</v>
      </c>
      <c r="J37" s="120">
        <v>38.26</v>
      </c>
      <c r="K37" s="120">
        <v>94.67</v>
      </c>
      <c r="L37" s="125">
        <v>8</v>
      </c>
      <c r="M37" s="125">
        <v>11</v>
      </c>
      <c r="N37" s="88">
        <v>8.9166666666666661</v>
      </c>
      <c r="O37" s="125">
        <v>15</v>
      </c>
      <c r="P37" s="125">
        <v>1</v>
      </c>
      <c r="Q37" s="88">
        <v>15.083333333333334</v>
      </c>
      <c r="R37" s="125">
        <v>3</v>
      </c>
      <c r="S37" s="125"/>
    </row>
    <row r="38" spans="1:19" x14ac:dyDescent="0.25">
      <c r="A38" s="117">
        <v>427</v>
      </c>
      <c r="B38" s="86" t="s">
        <v>35</v>
      </c>
      <c r="C38" s="86" t="s">
        <v>36</v>
      </c>
      <c r="D38" s="117" t="s">
        <v>22</v>
      </c>
      <c r="E38" s="87" t="s">
        <v>130</v>
      </c>
      <c r="F38" s="87">
        <v>4</v>
      </c>
      <c r="G38" s="88">
        <v>10.199999999999999</v>
      </c>
      <c r="H38" s="94">
        <v>8.5</v>
      </c>
      <c r="I38" s="95">
        <v>16.690000000000001</v>
      </c>
      <c r="J38" s="120">
        <v>36.42</v>
      </c>
      <c r="K38" s="121"/>
      <c r="L38" s="109">
        <v>8</v>
      </c>
      <c r="M38" s="109">
        <v>9</v>
      </c>
      <c r="N38" s="88">
        <v>8.75</v>
      </c>
      <c r="O38" s="122">
        <v>20</v>
      </c>
      <c r="P38" s="122">
        <v>8</v>
      </c>
      <c r="Q38" s="88">
        <v>20.666666666666668</v>
      </c>
      <c r="R38" s="122">
        <v>3</v>
      </c>
      <c r="S38" s="122"/>
    </row>
    <row r="39" spans="1:19" x14ac:dyDescent="0.25">
      <c r="A39" s="117">
        <v>427</v>
      </c>
      <c r="B39" s="86" t="s">
        <v>35</v>
      </c>
      <c r="C39" s="86" t="s">
        <v>36</v>
      </c>
      <c r="D39" s="117" t="s">
        <v>22</v>
      </c>
      <c r="E39" s="87" t="s">
        <v>130</v>
      </c>
      <c r="F39" s="87">
        <v>4</v>
      </c>
      <c r="G39" s="120">
        <v>10.34</v>
      </c>
      <c r="H39" s="120">
        <v>8.4600000000000009</v>
      </c>
      <c r="I39" s="120">
        <v>16.45</v>
      </c>
      <c r="J39" s="120">
        <v>35.880000000000003</v>
      </c>
      <c r="K39" s="124"/>
      <c r="L39" s="109">
        <v>8</v>
      </c>
      <c r="M39" s="109">
        <v>5</v>
      </c>
      <c r="N39" s="88">
        <v>8.4166666666666661</v>
      </c>
      <c r="O39" s="122">
        <v>23</v>
      </c>
      <c r="P39" s="122">
        <v>5</v>
      </c>
      <c r="Q39" s="88">
        <v>23.416666666666668</v>
      </c>
      <c r="R39" s="125">
        <v>3</v>
      </c>
      <c r="S39" s="125">
        <v>8</v>
      </c>
    </row>
    <row r="40" spans="1:19" x14ac:dyDescent="0.25">
      <c r="A40" s="117">
        <v>427</v>
      </c>
      <c r="B40" s="86" t="s">
        <v>35</v>
      </c>
      <c r="C40" s="86" t="s">
        <v>36</v>
      </c>
      <c r="D40" s="117" t="s">
        <v>22</v>
      </c>
      <c r="E40" s="87" t="s">
        <v>130</v>
      </c>
      <c r="F40" s="87">
        <v>4</v>
      </c>
      <c r="G40" s="120">
        <v>10.19</v>
      </c>
      <c r="H40" s="120">
        <v>8.66</v>
      </c>
      <c r="I40" s="120">
        <v>16.2</v>
      </c>
      <c r="J40" s="120">
        <v>35.47</v>
      </c>
      <c r="K40" s="120"/>
      <c r="L40" s="125">
        <v>9</v>
      </c>
      <c r="M40" s="125">
        <v>2</v>
      </c>
      <c r="N40" s="88">
        <v>9.1666666666666661</v>
      </c>
      <c r="O40" s="125">
        <v>21</v>
      </c>
      <c r="P40" s="125">
        <v>5</v>
      </c>
      <c r="Q40" s="88">
        <v>21.416666666666668</v>
      </c>
      <c r="R40" s="125">
        <v>3</v>
      </c>
      <c r="S40" s="125">
        <v>2</v>
      </c>
    </row>
    <row r="41" spans="1:19" x14ac:dyDescent="0.25">
      <c r="A41" s="117">
        <v>430</v>
      </c>
      <c r="B41" s="86" t="s">
        <v>61</v>
      </c>
      <c r="C41" s="86" t="s">
        <v>133</v>
      </c>
      <c r="D41" s="117" t="s">
        <v>22</v>
      </c>
      <c r="E41" s="87" t="s">
        <v>130</v>
      </c>
      <c r="F41" s="87">
        <v>4</v>
      </c>
      <c r="G41" s="121"/>
      <c r="H41" s="121"/>
      <c r="I41" s="121"/>
      <c r="J41" s="121"/>
      <c r="K41" s="120">
        <v>92.05</v>
      </c>
      <c r="L41" s="121"/>
      <c r="M41" s="121"/>
      <c r="N41" s="88"/>
      <c r="O41" s="121"/>
      <c r="P41" s="121"/>
      <c r="Q41" s="88"/>
      <c r="R41" s="121"/>
      <c r="S41" s="121"/>
    </row>
    <row r="42" spans="1:19" x14ac:dyDescent="0.25">
      <c r="A42" s="117">
        <v>430</v>
      </c>
      <c r="B42" s="86" t="s">
        <v>61</v>
      </c>
      <c r="C42" s="86" t="s">
        <v>133</v>
      </c>
      <c r="D42" s="117" t="s">
        <v>22</v>
      </c>
      <c r="E42" s="87" t="s">
        <v>130</v>
      </c>
      <c r="F42" s="87">
        <v>4</v>
      </c>
      <c r="G42" s="124"/>
      <c r="H42" s="124"/>
      <c r="I42" s="124"/>
      <c r="J42" s="124"/>
      <c r="K42" s="120"/>
      <c r="L42" s="121"/>
      <c r="M42" s="121"/>
      <c r="N42" s="88"/>
      <c r="O42" s="121"/>
      <c r="P42" s="121"/>
      <c r="Q42" s="88"/>
      <c r="R42" s="121"/>
      <c r="S42" s="121"/>
    </row>
    <row r="43" spans="1:19" x14ac:dyDescent="0.25">
      <c r="A43" s="85">
        <v>430</v>
      </c>
      <c r="B43" s="86" t="s">
        <v>61</v>
      </c>
      <c r="C43" s="86" t="s">
        <v>133</v>
      </c>
      <c r="D43" s="85" t="s">
        <v>22</v>
      </c>
      <c r="E43" s="87" t="s">
        <v>130</v>
      </c>
      <c r="F43" s="87">
        <v>4</v>
      </c>
      <c r="G43" s="120"/>
      <c r="H43" s="120"/>
      <c r="I43" s="120"/>
      <c r="J43" s="120"/>
      <c r="K43" s="120"/>
      <c r="L43" s="125"/>
      <c r="M43" s="125"/>
      <c r="N43" s="88"/>
      <c r="O43" s="125"/>
      <c r="P43" s="125"/>
      <c r="Q43" s="88"/>
      <c r="R43" s="125"/>
      <c r="S43" s="125"/>
    </row>
    <row r="44" spans="1:19" x14ac:dyDescent="0.25">
      <c r="A44" s="85">
        <v>431</v>
      </c>
      <c r="B44" s="86" t="s">
        <v>35</v>
      </c>
      <c r="C44" s="86" t="s">
        <v>76</v>
      </c>
      <c r="D44" s="85" t="s">
        <v>22</v>
      </c>
      <c r="E44" s="87" t="s">
        <v>130</v>
      </c>
      <c r="F44" s="87">
        <v>4</v>
      </c>
      <c r="G44" s="120">
        <v>11.33</v>
      </c>
      <c r="H44" s="94">
        <v>8.56</v>
      </c>
      <c r="I44" s="95">
        <v>16.7</v>
      </c>
      <c r="J44" s="121"/>
      <c r="K44" s="121"/>
      <c r="L44" s="109">
        <v>8</v>
      </c>
      <c r="M44" s="109">
        <v>1</v>
      </c>
      <c r="N44" s="88">
        <v>8.0833333333333339</v>
      </c>
      <c r="O44" s="122">
        <v>19</v>
      </c>
      <c r="P44" s="122">
        <v>10</v>
      </c>
      <c r="Q44" s="88">
        <v>19.833333333333332</v>
      </c>
      <c r="R44" s="121"/>
      <c r="S44" s="121"/>
    </row>
    <row r="45" spans="1:19" x14ac:dyDescent="0.25">
      <c r="A45" s="85">
        <v>431</v>
      </c>
      <c r="B45" s="86" t="s">
        <v>35</v>
      </c>
      <c r="C45" s="86" t="s">
        <v>76</v>
      </c>
      <c r="D45" s="85" t="s">
        <v>22</v>
      </c>
      <c r="E45" s="87" t="s">
        <v>130</v>
      </c>
      <c r="F45" s="87">
        <v>4</v>
      </c>
      <c r="G45" s="120">
        <v>11.28</v>
      </c>
      <c r="H45" s="120">
        <v>9.02</v>
      </c>
      <c r="I45" s="120">
        <v>16.59</v>
      </c>
      <c r="J45" s="124">
        <v>44.14</v>
      </c>
      <c r="K45" s="124"/>
      <c r="L45" s="109">
        <v>9</v>
      </c>
      <c r="M45" s="109">
        <v>6</v>
      </c>
      <c r="N45" s="88">
        <v>9.5</v>
      </c>
      <c r="O45" s="122">
        <v>22</v>
      </c>
      <c r="P45" s="122">
        <v>5</v>
      </c>
      <c r="Q45" s="88">
        <v>22.416666666666668</v>
      </c>
      <c r="R45" s="121"/>
      <c r="S45" s="121"/>
    </row>
    <row r="46" spans="1:19" x14ac:dyDescent="0.25">
      <c r="A46" s="85">
        <v>431</v>
      </c>
      <c r="B46" s="86" t="s">
        <v>35</v>
      </c>
      <c r="C46" s="86" t="s">
        <v>76</v>
      </c>
      <c r="D46" s="85" t="s">
        <v>22</v>
      </c>
      <c r="E46" s="87" t="s">
        <v>130</v>
      </c>
      <c r="F46" s="87">
        <v>4</v>
      </c>
      <c r="G46" s="88">
        <v>11.19</v>
      </c>
      <c r="H46" s="120">
        <v>8.9499999999999993</v>
      </c>
      <c r="I46" s="120">
        <v>16.57</v>
      </c>
      <c r="J46" s="120"/>
      <c r="K46" s="120"/>
      <c r="L46" s="125">
        <v>5</v>
      </c>
      <c r="M46" s="125">
        <v>3</v>
      </c>
      <c r="N46" s="88">
        <v>5.25</v>
      </c>
      <c r="O46" s="125">
        <v>22</v>
      </c>
      <c r="P46" s="125">
        <v>3</v>
      </c>
      <c r="Q46" s="88">
        <v>22.25</v>
      </c>
      <c r="R46" s="125"/>
      <c r="S46" s="125"/>
    </row>
    <row r="47" spans="1:19" x14ac:dyDescent="0.25">
      <c r="A47" s="85">
        <v>432</v>
      </c>
      <c r="B47" s="86" t="s">
        <v>61</v>
      </c>
      <c r="C47" s="86" t="s">
        <v>62</v>
      </c>
      <c r="D47" s="85" t="s">
        <v>22</v>
      </c>
      <c r="E47" s="87" t="s">
        <v>130</v>
      </c>
      <c r="F47" s="87">
        <v>4</v>
      </c>
      <c r="G47" s="88">
        <v>11.03</v>
      </c>
      <c r="H47" s="94">
        <v>8.5</v>
      </c>
      <c r="I47" s="95">
        <v>17.309999999999999</v>
      </c>
      <c r="J47" s="88">
        <v>35.69</v>
      </c>
      <c r="K47" s="121"/>
      <c r="L47" s="109">
        <v>7</v>
      </c>
      <c r="M47" s="109">
        <v>8</v>
      </c>
      <c r="N47" s="88">
        <v>7.666666666666667</v>
      </c>
      <c r="O47" s="122">
        <v>16</v>
      </c>
      <c r="P47" s="122">
        <v>6</v>
      </c>
      <c r="Q47" s="88">
        <v>16.5</v>
      </c>
      <c r="R47" s="121"/>
      <c r="S47" s="121"/>
    </row>
    <row r="48" spans="1:19" x14ac:dyDescent="0.25">
      <c r="A48" s="117">
        <v>432</v>
      </c>
      <c r="B48" s="90" t="s">
        <v>61</v>
      </c>
      <c r="C48" s="90" t="s">
        <v>62</v>
      </c>
      <c r="D48" s="117" t="s">
        <v>22</v>
      </c>
      <c r="E48" s="91" t="s">
        <v>130</v>
      </c>
      <c r="F48" s="91">
        <v>4</v>
      </c>
      <c r="G48" s="120">
        <v>10.42</v>
      </c>
      <c r="H48" s="120">
        <v>8.69</v>
      </c>
      <c r="I48" s="120">
        <v>16.64</v>
      </c>
      <c r="J48" s="120">
        <v>37.04</v>
      </c>
      <c r="K48" s="124">
        <v>87</v>
      </c>
      <c r="L48" s="109">
        <v>8</v>
      </c>
      <c r="M48" s="109">
        <v>2</v>
      </c>
      <c r="N48" s="92">
        <v>8.1666666666666661</v>
      </c>
      <c r="O48" s="122">
        <v>19</v>
      </c>
      <c r="P48" s="122">
        <v>9</v>
      </c>
      <c r="Q48" s="92">
        <v>19.75</v>
      </c>
      <c r="R48" s="121"/>
      <c r="S48" s="121"/>
    </row>
    <row r="49" spans="1:19" x14ac:dyDescent="0.25">
      <c r="A49" s="117">
        <v>432</v>
      </c>
      <c r="B49" s="90" t="s">
        <v>61</v>
      </c>
      <c r="C49" s="90" t="s">
        <v>62</v>
      </c>
      <c r="D49" s="117" t="s">
        <v>22</v>
      </c>
      <c r="E49" s="91" t="s">
        <v>130</v>
      </c>
      <c r="F49" s="91">
        <v>4</v>
      </c>
      <c r="G49" s="120">
        <v>10.199999999999999</v>
      </c>
      <c r="H49" s="120">
        <v>7.84</v>
      </c>
      <c r="I49" s="120">
        <v>16.28</v>
      </c>
      <c r="J49" s="120">
        <v>35.94</v>
      </c>
      <c r="K49" s="120">
        <v>84.77</v>
      </c>
      <c r="L49" s="125">
        <v>8</v>
      </c>
      <c r="M49" s="125">
        <v>4</v>
      </c>
      <c r="N49" s="92">
        <v>8.3333333333333339</v>
      </c>
      <c r="O49" s="125">
        <v>18</v>
      </c>
      <c r="P49" s="125">
        <v>2</v>
      </c>
      <c r="Q49" s="92">
        <v>18.166666666666668</v>
      </c>
      <c r="R49" s="125">
        <v>3</v>
      </c>
      <c r="S49" s="125">
        <v>2</v>
      </c>
    </row>
    <row r="50" spans="1:19" x14ac:dyDescent="0.25">
      <c r="A50" s="117">
        <v>434</v>
      </c>
      <c r="B50" s="90" t="s">
        <v>31</v>
      </c>
      <c r="C50" s="90" t="s">
        <v>32</v>
      </c>
      <c r="D50" s="117" t="s">
        <v>22</v>
      </c>
      <c r="E50" s="91" t="s">
        <v>130</v>
      </c>
      <c r="F50" s="91">
        <v>4</v>
      </c>
      <c r="G50" s="92">
        <v>10</v>
      </c>
      <c r="H50" s="94">
        <v>8.2799999999999994</v>
      </c>
      <c r="I50" s="95">
        <v>15.25</v>
      </c>
      <c r="J50" s="120">
        <v>33.22</v>
      </c>
      <c r="K50" s="120">
        <v>77.180000000000007</v>
      </c>
      <c r="L50" s="109">
        <v>7</v>
      </c>
      <c r="M50" s="109">
        <v>11</v>
      </c>
      <c r="N50" s="92">
        <v>7.916666666666667</v>
      </c>
      <c r="O50" s="122">
        <v>16</v>
      </c>
      <c r="P50" s="122">
        <v>3</v>
      </c>
      <c r="Q50" s="92">
        <v>16.25</v>
      </c>
      <c r="R50" s="121"/>
      <c r="S50" s="121"/>
    </row>
    <row r="51" spans="1:19" x14ac:dyDescent="0.25">
      <c r="A51" s="117">
        <v>434</v>
      </c>
      <c r="B51" s="90" t="s">
        <v>31</v>
      </c>
      <c r="C51" s="90" t="s">
        <v>32</v>
      </c>
      <c r="D51" s="117" t="s">
        <v>22</v>
      </c>
      <c r="E51" s="91" t="s">
        <v>130</v>
      </c>
      <c r="F51" s="91">
        <v>4</v>
      </c>
      <c r="G51" s="120">
        <v>10.130000000000001</v>
      </c>
      <c r="H51" s="120">
        <v>8.16</v>
      </c>
      <c r="I51" s="120">
        <v>15.39</v>
      </c>
      <c r="J51" s="120">
        <v>33.94</v>
      </c>
      <c r="K51" s="124">
        <v>76</v>
      </c>
      <c r="L51" s="109">
        <v>9</v>
      </c>
      <c r="M51" s="109"/>
      <c r="N51" s="92">
        <v>9</v>
      </c>
      <c r="O51" s="122">
        <v>16</v>
      </c>
      <c r="P51" s="122">
        <v>10</v>
      </c>
      <c r="Q51" s="92">
        <v>16.833333333333332</v>
      </c>
      <c r="R51" s="121">
        <v>3</v>
      </c>
      <c r="S51" s="121"/>
    </row>
    <row r="52" spans="1:19" x14ac:dyDescent="0.25">
      <c r="A52" s="117">
        <v>434</v>
      </c>
      <c r="B52" s="90" t="s">
        <v>31</v>
      </c>
      <c r="C52" s="90" t="s">
        <v>32</v>
      </c>
      <c r="D52" s="117" t="s">
        <v>22</v>
      </c>
      <c r="E52" s="91" t="s">
        <v>130</v>
      </c>
      <c r="F52" s="91">
        <v>4</v>
      </c>
      <c r="G52" s="120"/>
      <c r="H52" s="120"/>
      <c r="I52" s="120"/>
      <c r="J52" s="120"/>
      <c r="K52" s="120"/>
      <c r="L52" s="125"/>
      <c r="M52" s="125"/>
      <c r="N52" s="92"/>
      <c r="O52" s="125"/>
      <c r="P52" s="125"/>
      <c r="Q52" s="92"/>
      <c r="R52" s="125"/>
      <c r="S52" s="125"/>
    </row>
    <row r="53" spans="1:19" x14ac:dyDescent="0.25">
      <c r="A53" s="117">
        <v>435</v>
      </c>
      <c r="B53" s="90" t="s">
        <v>20</v>
      </c>
      <c r="C53" s="90" t="s">
        <v>21</v>
      </c>
      <c r="D53" s="117" t="s">
        <v>22</v>
      </c>
      <c r="E53" s="91" t="s">
        <v>130</v>
      </c>
      <c r="F53" s="91">
        <v>4</v>
      </c>
      <c r="G53" s="120">
        <v>10.220000000000001</v>
      </c>
      <c r="H53" s="94">
        <v>8.91</v>
      </c>
      <c r="I53" s="95">
        <v>17.72</v>
      </c>
      <c r="J53" s="120">
        <v>38.22</v>
      </c>
      <c r="K53" s="121"/>
      <c r="L53" s="109">
        <v>8</v>
      </c>
      <c r="M53" s="109">
        <v>9</v>
      </c>
      <c r="N53" s="92">
        <v>8.75</v>
      </c>
      <c r="O53" s="121"/>
      <c r="P53" s="121"/>
      <c r="Q53" s="92"/>
      <c r="R53" s="121"/>
      <c r="S53" s="121"/>
    </row>
    <row r="54" spans="1:19" x14ac:dyDescent="0.25">
      <c r="A54" s="117">
        <v>435</v>
      </c>
      <c r="B54" s="90" t="s">
        <v>20</v>
      </c>
      <c r="C54" s="90" t="s">
        <v>21</v>
      </c>
      <c r="D54" s="117" t="s">
        <v>22</v>
      </c>
      <c r="E54" s="91" t="s">
        <v>130</v>
      </c>
      <c r="F54" s="91">
        <v>4</v>
      </c>
      <c r="G54" s="92">
        <v>10.09</v>
      </c>
      <c r="H54" s="92">
        <v>8.44</v>
      </c>
      <c r="I54" s="120">
        <v>17.34</v>
      </c>
      <c r="J54" s="120">
        <v>36.909999999999997</v>
      </c>
      <c r="K54" s="124"/>
      <c r="L54" s="109">
        <v>10</v>
      </c>
      <c r="M54" s="109">
        <v>10</v>
      </c>
      <c r="N54" s="92">
        <v>10.833333333333334</v>
      </c>
      <c r="O54" s="122">
        <v>15</v>
      </c>
      <c r="P54" s="122">
        <v>11</v>
      </c>
      <c r="Q54" s="92">
        <v>15.916666666666666</v>
      </c>
      <c r="R54" s="121">
        <v>3</v>
      </c>
      <c r="S54" s="121">
        <v>2</v>
      </c>
    </row>
    <row r="55" spans="1:19" x14ac:dyDescent="0.25">
      <c r="A55" s="117">
        <v>435</v>
      </c>
      <c r="B55" s="90" t="s">
        <v>20</v>
      </c>
      <c r="C55" s="90" t="s">
        <v>21</v>
      </c>
      <c r="D55" s="117" t="s">
        <v>22</v>
      </c>
      <c r="E55" s="91" t="s">
        <v>130</v>
      </c>
      <c r="F55" s="91">
        <v>4</v>
      </c>
      <c r="G55" s="120">
        <v>9.3699999999999992</v>
      </c>
      <c r="H55" s="120">
        <v>8.3800000000000008</v>
      </c>
      <c r="I55" s="120"/>
      <c r="J55" s="120"/>
      <c r="K55" s="120"/>
      <c r="L55" s="125">
        <v>9</v>
      </c>
      <c r="M55" s="125">
        <v>3</v>
      </c>
      <c r="N55" s="92">
        <v>9.25</v>
      </c>
      <c r="O55" s="125">
        <v>15</v>
      </c>
      <c r="P55" s="125">
        <v>6</v>
      </c>
      <c r="Q55" s="92">
        <v>15.5</v>
      </c>
      <c r="R55" s="125">
        <v>3</v>
      </c>
      <c r="S55" s="125">
        <v>2</v>
      </c>
    </row>
    <row r="56" spans="1:19" x14ac:dyDescent="0.25">
      <c r="A56" s="117">
        <v>436</v>
      </c>
      <c r="B56" s="90" t="s">
        <v>105</v>
      </c>
      <c r="C56" s="90" t="s">
        <v>106</v>
      </c>
      <c r="D56" s="117" t="s">
        <v>22</v>
      </c>
      <c r="E56" s="91" t="s">
        <v>130</v>
      </c>
      <c r="F56" s="91">
        <v>4</v>
      </c>
      <c r="G56" s="121"/>
      <c r="H56" s="121"/>
      <c r="I56" s="121"/>
      <c r="J56" s="121"/>
      <c r="K56" s="121"/>
      <c r="L56" s="121"/>
      <c r="M56" s="121"/>
      <c r="N56" s="92"/>
      <c r="O56" s="121"/>
      <c r="P56" s="121"/>
      <c r="Q56" s="92"/>
      <c r="R56" s="93"/>
      <c r="S56" s="93"/>
    </row>
    <row r="57" spans="1:19" x14ac:dyDescent="0.25">
      <c r="A57" s="117">
        <v>436</v>
      </c>
      <c r="B57" s="90" t="s">
        <v>105</v>
      </c>
      <c r="C57" s="90" t="s">
        <v>106</v>
      </c>
      <c r="D57" s="117" t="s">
        <v>22</v>
      </c>
      <c r="E57" s="91" t="s">
        <v>130</v>
      </c>
      <c r="F57" s="91">
        <v>4</v>
      </c>
      <c r="G57" s="120">
        <v>10.31</v>
      </c>
      <c r="H57" s="92">
        <v>9.5</v>
      </c>
      <c r="I57" s="124"/>
      <c r="J57" s="124">
        <v>42.7</v>
      </c>
      <c r="K57" s="124"/>
      <c r="L57" s="109">
        <v>9</v>
      </c>
      <c r="M57" s="109">
        <v>2</v>
      </c>
      <c r="N57" s="92">
        <v>9.1666666666666661</v>
      </c>
      <c r="O57" s="122">
        <v>18</v>
      </c>
      <c r="P57" s="122">
        <v>7</v>
      </c>
      <c r="Q57" s="92">
        <v>18.583333333333332</v>
      </c>
      <c r="R57" s="121"/>
      <c r="S57" s="121"/>
    </row>
    <row r="58" spans="1:19" x14ac:dyDescent="0.25">
      <c r="A58" s="117">
        <v>436</v>
      </c>
      <c r="B58" s="90" t="s">
        <v>105</v>
      </c>
      <c r="C58" s="90" t="s">
        <v>106</v>
      </c>
      <c r="D58" s="117" t="s">
        <v>22</v>
      </c>
      <c r="E58" s="91" t="s">
        <v>130</v>
      </c>
      <c r="F58" s="91">
        <v>4</v>
      </c>
      <c r="G58" s="120">
        <v>10.66</v>
      </c>
      <c r="H58" s="120">
        <v>9.56</v>
      </c>
      <c r="I58" s="120"/>
      <c r="J58" s="120"/>
      <c r="K58" s="120"/>
      <c r="L58" s="125">
        <v>8</v>
      </c>
      <c r="M58" s="125"/>
      <c r="N58" s="92">
        <v>8</v>
      </c>
      <c r="O58" s="125">
        <v>19</v>
      </c>
      <c r="P58" s="125">
        <v>6</v>
      </c>
      <c r="Q58" s="92">
        <v>19.5</v>
      </c>
      <c r="R58" s="125">
        <v>3</v>
      </c>
      <c r="S58" s="125">
        <v>2</v>
      </c>
    </row>
    <row r="59" spans="1:19" x14ac:dyDescent="0.25">
      <c r="A59" s="117">
        <v>437</v>
      </c>
      <c r="B59" s="90" t="s">
        <v>134</v>
      </c>
      <c r="C59" s="90" t="s">
        <v>135</v>
      </c>
      <c r="D59" s="117" t="s">
        <v>22</v>
      </c>
      <c r="E59" s="91" t="s">
        <v>130</v>
      </c>
      <c r="F59" s="91">
        <v>4</v>
      </c>
      <c r="G59" s="120">
        <v>12.71</v>
      </c>
      <c r="H59" s="94">
        <v>10.37</v>
      </c>
      <c r="I59" s="95">
        <v>21.5</v>
      </c>
      <c r="J59" s="121"/>
      <c r="K59" s="121"/>
      <c r="L59" s="109">
        <v>5</v>
      </c>
      <c r="M59" s="109">
        <v>9</v>
      </c>
      <c r="N59" s="92">
        <v>5.75</v>
      </c>
      <c r="O59" s="122">
        <v>9</v>
      </c>
      <c r="P59" s="122">
        <v>6</v>
      </c>
      <c r="Q59" s="92">
        <v>9.5</v>
      </c>
      <c r="R59" s="93"/>
      <c r="S59" s="93"/>
    </row>
    <row r="60" spans="1:19" x14ac:dyDescent="0.25">
      <c r="A60" s="117">
        <v>437</v>
      </c>
      <c r="B60" s="90" t="s">
        <v>134</v>
      </c>
      <c r="C60" s="90" t="s">
        <v>135</v>
      </c>
      <c r="D60" s="117" t="s">
        <v>22</v>
      </c>
      <c r="E60" s="91" t="s">
        <v>130</v>
      </c>
      <c r="F60" s="91">
        <v>4</v>
      </c>
      <c r="G60" s="120">
        <v>13.58</v>
      </c>
      <c r="H60" s="120">
        <v>9.15</v>
      </c>
      <c r="I60" s="120">
        <v>19.32</v>
      </c>
      <c r="J60" s="124"/>
      <c r="K60" s="124"/>
      <c r="L60" s="109">
        <v>7</v>
      </c>
      <c r="M60" s="109"/>
      <c r="N60" s="92">
        <v>7</v>
      </c>
      <c r="O60" s="122">
        <v>12</v>
      </c>
      <c r="P60" s="122">
        <v>7</v>
      </c>
      <c r="Q60" s="92">
        <v>12.583333333333334</v>
      </c>
      <c r="R60" s="121">
        <v>3</v>
      </c>
      <c r="S60" s="121"/>
    </row>
    <row r="61" spans="1:19" x14ac:dyDescent="0.25">
      <c r="A61" s="117">
        <v>437</v>
      </c>
      <c r="B61" s="90" t="s">
        <v>134</v>
      </c>
      <c r="C61" s="90" t="s">
        <v>135</v>
      </c>
      <c r="D61" s="117" t="s">
        <v>22</v>
      </c>
      <c r="E61" s="91" t="s">
        <v>130</v>
      </c>
      <c r="F61" s="91">
        <v>4</v>
      </c>
      <c r="G61" s="92">
        <v>11</v>
      </c>
      <c r="H61" s="120">
        <v>9.32</v>
      </c>
      <c r="I61" s="120">
        <v>17.25</v>
      </c>
      <c r="J61" s="120">
        <v>38.57</v>
      </c>
      <c r="K61" s="120">
        <v>99.12</v>
      </c>
      <c r="L61" s="125">
        <v>5</v>
      </c>
      <c r="M61" s="125">
        <v>9</v>
      </c>
      <c r="N61" s="92">
        <v>5.75</v>
      </c>
      <c r="O61" s="125">
        <v>11</v>
      </c>
      <c r="P61" s="125"/>
      <c r="Q61" s="92">
        <v>11</v>
      </c>
      <c r="R61" s="125">
        <v>3</v>
      </c>
      <c r="S61" s="125">
        <v>2</v>
      </c>
    </row>
    <row r="62" spans="1:19" x14ac:dyDescent="0.25">
      <c r="A62" s="117">
        <v>438</v>
      </c>
      <c r="B62" s="90" t="s">
        <v>136</v>
      </c>
      <c r="C62" s="90" t="s">
        <v>137</v>
      </c>
      <c r="D62" s="117" t="s">
        <v>22</v>
      </c>
      <c r="E62" s="91" t="s">
        <v>130</v>
      </c>
      <c r="F62" s="91">
        <v>4</v>
      </c>
      <c r="G62" s="120">
        <v>12.4</v>
      </c>
      <c r="H62" s="94">
        <v>10.35</v>
      </c>
      <c r="I62" s="121"/>
      <c r="J62" s="120">
        <v>50.88</v>
      </c>
      <c r="K62" s="121"/>
      <c r="L62" s="109">
        <v>4</v>
      </c>
      <c r="M62" s="109">
        <v>9</v>
      </c>
      <c r="N62" s="92">
        <v>4.75</v>
      </c>
      <c r="O62" s="122">
        <v>11</v>
      </c>
      <c r="P62" s="122">
        <v>8</v>
      </c>
      <c r="Q62" s="92">
        <v>11.666666666666666</v>
      </c>
      <c r="R62" s="93"/>
      <c r="S62" s="93"/>
    </row>
    <row r="63" spans="1:19" x14ac:dyDescent="0.25">
      <c r="A63" s="117">
        <v>438</v>
      </c>
      <c r="B63" s="90" t="s">
        <v>136</v>
      </c>
      <c r="C63" s="90" t="s">
        <v>137</v>
      </c>
      <c r="D63" s="117" t="s">
        <v>22</v>
      </c>
      <c r="E63" s="91" t="s">
        <v>130</v>
      </c>
      <c r="F63" s="91">
        <v>4</v>
      </c>
      <c r="G63" s="120">
        <v>12.59</v>
      </c>
      <c r="H63" s="120">
        <v>9.94</v>
      </c>
      <c r="I63" s="124"/>
      <c r="J63" s="120">
        <v>49.85</v>
      </c>
      <c r="K63" s="124">
        <v>116</v>
      </c>
      <c r="L63" s="109">
        <v>5</v>
      </c>
      <c r="M63" s="109">
        <v>5</v>
      </c>
      <c r="N63" s="92">
        <v>5.416666666666667</v>
      </c>
      <c r="O63" s="122">
        <v>13</v>
      </c>
      <c r="P63" s="122">
        <v>9</v>
      </c>
      <c r="Q63" s="92">
        <v>13.75</v>
      </c>
      <c r="R63" s="121"/>
      <c r="S63" s="121"/>
    </row>
    <row r="64" spans="1:19" x14ac:dyDescent="0.25">
      <c r="A64" s="117">
        <v>438</v>
      </c>
      <c r="B64" s="90" t="s">
        <v>136</v>
      </c>
      <c r="C64" s="90" t="s">
        <v>137</v>
      </c>
      <c r="D64" s="117" t="s">
        <v>22</v>
      </c>
      <c r="E64" s="91" t="s">
        <v>130</v>
      </c>
      <c r="F64" s="91">
        <v>4</v>
      </c>
      <c r="G64" s="120">
        <v>14.04</v>
      </c>
      <c r="H64" s="92">
        <v>10.01</v>
      </c>
      <c r="I64" s="92">
        <v>21.22</v>
      </c>
      <c r="J64" s="120"/>
      <c r="K64" s="120">
        <v>134.21</v>
      </c>
      <c r="L64" s="125">
        <v>4</v>
      </c>
      <c r="M64" s="125">
        <v>3</v>
      </c>
      <c r="N64" s="92">
        <v>4.25</v>
      </c>
      <c r="O64" s="125">
        <v>12</v>
      </c>
      <c r="P64" s="125">
        <v>11</v>
      </c>
      <c r="Q64" s="92">
        <v>12.916666666666666</v>
      </c>
      <c r="R64" s="125"/>
      <c r="S64" s="125"/>
    </row>
    <row r="65" spans="1:19" x14ac:dyDescent="0.25">
      <c r="A65" s="117">
        <v>441</v>
      </c>
      <c r="B65" s="90" t="s">
        <v>89</v>
      </c>
      <c r="C65" s="90" t="s">
        <v>90</v>
      </c>
      <c r="D65" s="117" t="s">
        <v>10</v>
      </c>
      <c r="E65" s="91" t="s">
        <v>130</v>
      </c>
      <c r="F65" s="91">
        <v>4</v>
      </c>
      <c r="G65" s="120">
        <v>11.78</v>
      </c>
      <c r="H65" s="94">
        <v>9.7100000000000009</v>
      </c>
      <c r="I65" s="95">
        <v>19.690000000000001</v>
      </c>
      <c r="J65" s="120">
        <v>45.19</v>
      </c>
      <c r="K65" s="121"/>
      <c r="L65" s="121"/>
      <c r="M65" s="121"/>
      <c r="N65" s="92"/>
      <c r="O65" s="121"/>
      <c r="P65" s="121"/>
      <c r="Q65" s="92"/>
      <c r="R65" s="121"/>
      <c r="S65" s="121"/>
    </row>
    <row r="66" spans="1:19" x14ac:dyDescent="0.25">
      <c r="A66" s="117">
        <v>441</v>
      </c>
      <c r="B66" s="90" t="s">
        <v>89</v>
      </c>
      <c r="C66" s="90" t="s">
        <v>90</v>
      </c>
      <c r="D66" s="117" t="s">
        <v>10</v>
      </c>
      <c r="E66" s="91" t="s">
        <v>130</v>
      </c>
      <c r="F66" s="91">
        <v>4</v>
      </c>
      <c r="G66" s="92">
        <v>11.03</v>
      </c>
      <c r="H66" s="120">
        <v>8.83</v>
      </c>
      <c r="I66" s="92">
        <v>16.420000000000002</v>
      </c>
      <c r="J66" s="120">
        <v>38.369999999999997</v>
      </c>
      <c r="K66" s="124">
        <v>89</v>
      </c>
      <c r="L66" s="109">
        <v>8</v>
      </c>
      <c r="M66" s="109"/>
      <c r="N66" s="92">
        <v>8</v>
      </c>
      <c r="O66" s="122">
        <v>16</v>
      </c>
      <c r="P66" s="122">
        <v>8</v>
      </c>
      <c r="Q66" s="92">
        <v>16.666666666666668</v>
      </c>
      <c r="R66" s="121">
        <v>3</v>
      </c>
      <c r="S66" s="121"/>
    </row>
    <row r="67" spans="1:19" x14ac:dyDescent="0.25">
      <c r="A67" s="117">
        <v>441</v>
      </c>
      <c r="B67" s="90" t="s">
        <v>89</v>
      </c>
      <c r="C67" s="90" t="s">
        <v>90</v>
      </c>
      <c r="D67" s="117" t="s">
        <v>10</v>
      </c>
      <c r="E67" s="91" t="s">
        <v>130</v>
      </c>
      <c r="F67" s="91">
        <v>4</v>
      </c>
      <c r="G67" s="92">
        <v>10.38</v>
      </c>
      <c r="H67" s="120">
        <v>8.26</v>
      </c>
      <c r="I67" s="120">
        <v>16.14</v>
      </c>
      <c r="J67" s="120"/>
      <c r="K67" s="120"/>
      <c r="L67" s="125">
        <v>9</v>
      </c>
      <c r="M67" s="125">
        <v>3</v>
      </c>
      <c r="N67" s="92">
        <v>9.25</v>
      </c>
      <c r="O67" s="125">
        <v>16</v>
      </c>
      <c r="P67" s="125">
        <v>2</v>
      </c>
      <c r="Q67" s="92">
        <v>16.166666666666668</v>
      </c>
      <c r="R67" s="125"/>
      <c r="S67" s="125"/>
    </row>
    <row r="68" spans="1:19" x14ac:dyDescent="0.25">
      <c r="A68" s="117">
        <v>442</v>
      </c>
      <c r="B68" s="90" t="s">
        <v>138</v>
      </c>
      <c r="C68" s="90" t="s">
        <v>139</v>
      </c>
      <c r="D68" s="117" t="s">
        <v>10</v>
      </c>
      <c r="E68" s="91" t="s">
        <v>130</v>
      </c>
      <c r="F68" s="91">
        <v>4</v>
      </c>
      <c r="G68" s="120">
        <v>12.78</v>
      </c>
      <c r="H68" s="94">
        <v>10.39</v>
      </c>
      <c r="I68" s="95">
        <v>20.72</v>
      </c>
      <c r="J68" s="121"/>
      <c r="K68" s="121"/>
      <c r="L68" s="109">
        <v>6</v>
      </c>
      <c r="M68" s="109">
        <v>3</v>
      </c>
      <c r="N68" s="92">
        <v>6.25</v>
      </c>
      <c r="O68" s="122">
        <v>10</v>
      </c>
      <c r="P68" s="122">
        <v>1</v>
      </c>
      <c r="Q68" s="92">
        <v>10.083333333333334</v>
      </c>
      <c r="R68" s="121"/>
      <c r="S68" s="121"/>
    </row>
    <row r="69" spans="1:19" x14ac:dyDescent="0.25">
      <c r="A69" s="117">
        <v>442</v>
      </c>
      <c r="B69" s="90" t="s">
        <v>138</v>
      </c>
      <c r="C69" s="90" t="s">
        <v>139</v>
      </c>
      <c r="D69" s="117" t="s">
        <v>10</v>
      </c>
      <c r="E69" s="91" t="s">
        <v>130</v>
      </c>
      <c r="F69" s="91">
        <v>4</v>
      </c>
      <c r="G69" s="120">
        <v>11.88</v>
      </c>
      <c r="H69" s="120">
        <v>9.4499999999999993</v>
      </c>
      <c r="I69" s="120">
        <v>18.59</v>
      </c>
      <c r="J69" s="124"/>
      <c r="K69" s="124"/>
      <c r="L69" s="109">
        <v>8</v>
      </c>
      <c r="M69" s="109">
        <v>5</v>
      </c>
      <c r="N69" s="92">
        <v>8.4166666666666661</v>
      </c>
      <c r="O69" s="122">
        <v>13</v>
      </c>
      <c r="P69" s="122"/>
      <c r="Q69" s="92">
        <v>13</v>
      </c>
      <c r="R69" s="121"/>
      <c r="S69" s="121"/>
    </row>
    <row r="70" spans="1:19" x14ac:dyDescent="0.25">
      <c r="A70" s="117">
        <v>442</v>
      </c>
      <c r="B70" s="90" t="s">
        <v>138</v>
      </c>
      <c r="C70" s="90" t="s">
        <v>139</v>
      </c>
      <c r="D70" s="117" t="s">
        <v>10</v>
      </c>
      <c r="E70" s="91" t="s">
        <v>130</v>
      </c>
      <c r="F70" s="91">
        <v>4</v>
      </c>
      <c r="G70" s="120">
        <v>12.01</v>
      </c>
      <c r="H70" s="120">
        <v>9.51</v>
      </c>
      <c r="I70" s="120">
        <v>18.690000000000001</v>
      </c>
      <c r="J70" s="120"/>
      <c r="K70" s="120"/>
      <c r="L70" s="125">
        <v>6</v>
      </c>
      <c r="M70" s="125">
        <v>9</v>
      </c>
      <c r="N70" s="92">
        <v>6.75</v>
      </c>
      <c r="O70" s="125">
        <v>14</v>
      </c>
      <c r="P70" s="125">
        <v>2</v>
      </c>
      <c r="Q70" s="92">
        <v>14.166666666666666</v>
      </c>
      <c r="R70" s="125"/>
      <c r="S70" s="125"/>
    </row>
    <row r="71" spans="1:19" x14ac:dyDescent="0.25">
      <c r="A71" s="117">
        <v>448</v>
      </c>
      <c r="B71" s="90" t="s">
        <v>8</v>
      </c>
      <c r="C71" s="90" t="s">
        <v>9</v>
      </c>
      <c r="D71" s="117" t="s">
        <v>10</v>
      </c>
      <c r="E71" s="91" t="s">
        <v>130</v>
      </c>
      <c r="F71" s="91">
        <v>4</v>
      </c>
      <c r="G71" s="121"/>
      <c r="H71" s="121"/>
      <c r="I71" s="121"/>
      <c r="J71" s="121"/>
      <c r="K71" s="121"/>
      <c r="L71" s="121"/>
      <c r="M71" s="121"/>
      <c r="N71" s="92"/>
      <c r="O71" s="121"/>
      <c r="P71" s="121"/>
      <c r="Q71" s="92"/>
      <c r="R71" s="121"/>
      <c r="S71" s="121"/>
    </row>
    <row r="72" spans="1:19" x14ac:dyDescent="0.25">
      <c r="A72" s="117">
        <v>448</v>
      </c>
      <c r="B72" s="90" t="s">
        <v>8</v>
      </c>
      <c r="C72" s="90" t="s">
        <v>9</v>
      </c>
      <c r="D72" s="117" t="s">
        <v>10</v>
      </c>
      <c r="E72" s="91" t="s">
        <v>130</v>
      </c>
      <c r="F72" s="91">
        <v>4</v>
      </c>
      <c r="G72" s="120">
        <v>10.19</v>
      </c>
      <c r="H72" s="120">
        <v>8.65</v>
      </c>
      <c r="I72" s="124">
        <v>16.63</v>
      </c>
      <c r="J72" s="124">
        <v>38.380000000000003</v>
      </c>
      <c r="K72" s="124"/>
      <c r="L72" s="109">
        <v>8</v>
      </c>
      <c r="M72" s="109">
        <v>6</v>
      </c>
      <c r="N72" s="92">
        <v>8.5</v>
      </c>
      <c r="O72" s="122">
        <v>17</v>
      </c>
      <c r="P72" s="122">
        <v>9</v>
      </c>
      <c r="Q72" s="92">
        <v>17.75</v>
      </c>
      <c r="R72" s="121"/>
      <c r="S72" s="121"/>
    </row>
    <row r="73" spans="1:19" x14ac:dyDescent="0.25">
      <c r="A73" s="117">
        <v>448</v>
      </c>
      <c r="B73" s="97" t="s">
        <v>8</v>
      </c>
      <c r="C73" s="97" t="s">
        <v>9</v>
      </c>
      <c r="D73" s="117" t="s">
        <v>10</v>
      </c>
      <c r="E73" s="98" t="s">
        <v>130</v>
      </c>
      <c r="F73" s="98">
        <v>4</v>
      </c>
      <c r="G73" s="99">
        <v>9.3800000000000008</v>
      </c>
      <c r="H73" s="99">
        <v>8.26</v>
      </c>
      <c r="I73" s="99">
        <v>16.68</v>
      </c>
      <c r="J73" s="120"/>
      <c r="K73" s="120"/>
      <c r="L73" s="125">
        <v>8</v>
      </c>
      <c r="M73" s="125">
        <v>11</v>
      </c>
      <c r="N73" s="99">
        <v>8.9166666666666661</v>
      </c>
      <c r="O73" s="125">
        <v>18</v>
      </c>
      <c r="P73" s="125">
        <v>5</v>
      </c>
      <c r="Q73" s="99">
        <v>18.416666666666668</v>
      </c>
      <c r="R73" s="125"/>
      <c r="S73" s="125"/>
    </row>
    <row r="74" spans="1:19" x14ac:dyDescent="0.25">
      <c r="A74" s="117">
        <v>452</v>
      </c>
      <c r="B74" s="97" t="s">
        <v>140</v>
      </c>
      <c r="C74" s="97" t="s">
        <v>141</v>
      </c>
      <c r="D74" s="117" t="s">
        <v>10</v>
      </c>
      <c r="E74" s="98" t="s">
        <v>130</v>
      </c>
      <c r="F74" s="98">
        <v>4</v>
      </c>
      <c r="G74" s="120">
        <v>10.62</v>
      </c>
      <c r="H74" s="94">
        <v>9.2100000000000009</v>
      </c>
      <c r="I74" s="95">
        <v>17.690000000000001</v>
      </c>
      <c r="J74" s="120">
        <v>36.97</v>
      </c>
      <c r="K74" s="121"/>
      <c r="L74" s="109">
        <v>6</v>
      </c>
      <c r="M74" s="109">
        <v>3</v>
      </c>
      <c r="N74" s="99">
        <v>6.25</v>
      </c>
      <c r="O74" s="122">
        <v>10</v>
      </c>
      <c r="P74" s="122"/>
      <c r="Q74" s="99">
        <v>10</v>
      </c>
      <c r="R74" s="100"/>
      <c r="S74" s="100"/>
    </row>
    <row r="75" spans="1:19" x14ac:dyDescent="0.25">
      <c r="A75" s="117">
        <v>452</v>
      </c>
      <c r="B75" s="97" t="s">
        <v>140</v>
      </c>
      <c r="C75" s="97" t="s">
        <v>141</v>
      </c>
      <c r="D75" s="117" t="s">
        <v>10</v>
      </c>
      <c r="E75" s="98" t="s">
        <v>130</v>
      </c>
      <c r="F75" s="98">
        <v>4</v>
      </c>
      <c r="G75" s="120">
        <v>10.97</v>
      </c>
      <c r="H75" s="99">
        <v>9.02</v>
      </c>
      <c r="I75" s="120">
        <v>17.43</v>
      </c>
      <c r="J75" s="120">
        <v>40.01</v>
      </c>
      <c r="K75" s="124"/>
      <c r="L75" s="109">
        <v>5</v>
      </c>
      <c r="M75" s="109">
        <v>2</v>
      </c>
      <c r="N75" s="99">
        <v>5.166666666666667</v>
      </c>
      <c r="O75" s="122">
        <v>15</v>
      </c>
      <c r="P75" s="122">
        <v>6</v>
      </c>
      <c r="Q75" s="99">
        <v>15.5</v>
      </c>
      <c r="R75" s="121"/>
      <c r="S75" s="121"/>
    </row>
    <row r="76" spans="1:19" x14ac:dyDescent="0.25">
      <c r="A76" s="117">
        <v>452</v>
      </c>
      <c r="B76" s="97" t="s">
        <v>140</v>
      </c>
      <c r="C76" s="97" t="s">
        <v>141</v>
      </c>
      <c r="D76" s="117" t="s">
        <v>10</v>
      </c>
      <c r="E76" s="98" t="s">
        <v>130</v>
      </c>
      <c r="F76" s="98">
        <v>4</v>
      </c>
      <c r="G76" s="120"/>
      <c r="H76" s="99"/>
      <c r="I76" s="120"/>
      <c r="J76" s="120"/>
      <c r="K76" s="120"/>
      <c r="L76" s="125"/>
      <c r="M76" s="125"/>
      <c r="N76" s="99"/>
      <c r="O76" s="125"/>
      <c r="P76" s="125"/>
      <c r="Q76" s="99"/>
      <c r="R76" s="125"/>
      <c r="S76" s="125"/>
    </row>
    <row r="77" spans="1:19" x14ac:dyDescent="0.25">
      <c r="A77" s="117">
        <v>453</v>
      </c>
      <c r="B77" s="97" t="s">
        <v>87</v>
      </c>
      <c r="C77" s="97" t="s">
        <v>88</v>
      </c>
      <c r="D77" s="117" t="s">
        <v>16</v>
      </c>
      <c r="E77" s="98" t="s">
        <v>130</v>
      </c>
      <c r="F77" s="98">
        <v>4</v>
      </c>
      <c r="G77" s="120">
        <v>11.75</v>
      </c>
      <c r="H77" s="94">
        <v>9.16</v>
      </c>
      <c r="I77" s="95">
        <v>18.25</v>
      </c>
      <c r="J77" s="120">
        <v>38.71</v>
      </c>
      <c r="K77" s="121"/>
      <c r="L77" s="109">
        <v>6</v>
      </c>
      <c r="M77" s="109"/>
      <c r="N77" s="99">
        <v>6</v>
      </c>
      <c r="O77" s="122">
        <v>11</v>
      </c>
      <c r="P77" s="122">
        <v>10</v>
      </c>
      <c r="Q77" s="99">
        <v>11.833333333333334</v>
      </c>
      <c r="R77" s="122">
        <v>3</v>
      </c>
      <c r="S77" s="122"/>
    </row>
    <row r="78" spans="1:19" x14ac:dyDescent="0.25">
      <c r="A78" s="117">
        <v>453</v>
      </c>
      <c r="B78" s="97" t="s">
        <v>87</v>
      </c>
      <c r="C78" s="97" t="s">
        <v>88</v>
      </c>
      <c r="D78" s="117" t="s">
        <v>16</v>
      </c>
      <c r="E78" s="98" t="s">
        <v>130</v>
      </c>
      <c r="F78" s="98">
        <v>4</v>
      </c>
      <c r="G78" s="99">
        <v>11.15</v>
      </c>
      <c r="H78" s="99">
        <v>8.9600000000000009</v>
      </c>
      <c r="I78" s="99">
        <v>17.62</v>
      </c>
      <c r="J78" s="120">
        <v>39.200000000000003</v>
      </c>
      <c r="K78" s="124">
        <v>92</v>
      </c>
      <c r="L78" s="109">
        <v>8</v>
      </c>
      <c r="M78" s="109">
        <v>2</v>
      </c>
      <c r="N78" s="99">
        <v>8.1666666666666661</v>
      </c>
      <c r="O78" s="122">
        <v>11</v>
      </c>
      <c r="P78" s="122">
        <v>7</v>
      </c>
      <c r="Q78" s="99">
        <v>11.583333333333334</v>
      </c>
      <c r="R78" s="122"/>
      <c r="S78" s="122"/>
    </row>
    <row r="79" spans="1:19" x14ac:dyDescent="0.25">
      <c r="A79" s="117">
        <v>453</v>
      </c>
      <c r="B79" s="97" t="s">
        <v>87</v>
      </c>
      <c r="C79" s="97" t="s">
        <v>88</v>
      </c>
      <c r="D79" s="117" t="s">
        <v>16</v>
      </c>
      <c r="E79" s="98" t="s">
        <v>130</v>
      </c>
      <c r="F79" s="98">
        <v>4</v>
      </c>
      <c r="G79" s="99">
        <v>11.21</v>
      </c>
      <c r="H79" s="99">
        <v>9.25</v>
      </c>
      <c r="I79" s="99">
        <v>17.47</v>
      </c>
      <c r="J79" s="120">
        <v>37.01</v>
      </c>
      <c r="K79" s="120">
        <v>85.53</v>
      </c>
      <c r="L79" s="125">
        <v>9</v>
      </c>
      <c r="M79" s="125"/>
      <c r="N79" s="99">
        <v>9</v>
      </c>
      <c r="O79" s="125">
        <v>12</v>
      </c>
      <c r="P79" s="125"/>
      <c r="Q79" s="99">
        <v>12</v>
      </c>
      <c r="R79" s="125">
        <v>3</v>
      </c>
      <c r="S79" s="125"/>
    </row>
    <row r="80" spans="1:19" x14ac:dyDescent="0.25">
      <c r="A80" s="117">
        <v>455</v>
      </c>
      <c r="B80" s="97" t="s">
        <v>101</v>
      </c>
      <c r="C80" s="97" t="s">
        <v>142</v>
      </c>
      <c r="D80" s="117" t="s">
        <v>16</v>
      </c>
      <c r="E80" s="98" t="s">
        <v>130</v>
      </c>
      <c r="F80" s="98">
        <v>4</v>
      </c>
      <c r="G80" s="121"/>
      <c r="H80" s="121"/>
      <c r="I80" s="121"/>
      <c r="J80" s="121"/>
      <c r="K80" s="121"/>
      <c r="L80" s="121"/>
      <c r="M80" s="121"/>
      <c r="N80" s="99"/>
      <c r="O80" s="121"/>
      <c r="P80" s="121"/>
      <c r="Q80" s="99"/>
      <c r="R80" s="121"/>
      <c r="S80" s="121"/>
    </row>
    <row r="81" spans="1:19" x14ac:dyDescent="0.25">
      <c r="A81" s="117">
        <v>455</v>
      </c>
      <c r="B81" s="97" t="s">
        <v>101</v>
      </c>
      <c r="C81" s="97" t="s">
        <v>142</v>
      </c>
      <c r="D81" s="117" t="s">
        <v>16</v>
      </c>
      <c r="E81" s="98" t="s">
        <v>130</v>
      </c>
      <c r="F81" s="98">
        <v>4</v>
      </c>
      <c r="G81" s="99">
        <v>11.34</v>
      </c>
      <c r="H81" s="120">
        <v>9.18</v>
      </c>
      <c r="I81" s="124">
        <v>18.07</v>
      </c>
      <c r="J81" s="124"/>
      <c r="K81" s="124"/>
      <c r="L81" s="109">
        <v>7</v>
      </c>
      <c r="M81" s="109"/>
      <c r="N81" s="99">
        <v>7</v>
      </c>
      <c r="O81" s="122">
        <v>14</v>
      </c>
      <c r="P81" s="122">
        <v>3</v>
      </c>
      <c r="Q81" s="99">
        <v>14.25</v>
      </c>
      <c r="R81" s="121"/>
      <c r="S81" s="121"/>
    </row>
    <row r="82" spans="1:19" x14ac:dyDescent="0.25">
      <c r="A82" s="117">
        <v>455</v>
      </c>
      <c r="B82" s="97" t="s">
        <v>101</v>
      </c>
      <c r="C82" s="97" t="s">
        <v>142</v>
      </c>
      <c r="D82" s="117" t="s">
        <v>16</v>
      </c>
      <c r="E82" s="98" t="s">
        <v>130</v>
      </c>
      <c r="F82" s="98">
        <v>4</v>
      </c>
      <c r="G82" s="99">
        <v>11.52</v>
      </c>
      <c r="H82" s="99">
        <v>9.81</v>
      </c>
      <c r="I82" s="99">
        <v>18.37</v>
      </c>
      <c r="J82" s="120"/>
      <c r="K82" s="120"/>
      <c r="L82" s="125">
        <v>7</v>
      </c>
      <c r="M82" s="125">
        <v>10</v>
      </c>
      <c r="N82" s="99">
        <v>7.833333333333333</v>
      </c>
      <c r="O82" s="125">
        <v>12</v>
      </c>
      <c r="P82" s="125"/>
      <c r="Q82" s="99">
        <v>12</v>
      </c>
      <c r="R82" s="125"/>
      <c r="S82" s="125"/>
    </row>
    <row r="83" spans="1:19" x14ac:dyDescent="0.25">
      <c r="A83" s="96">
        <v>456</v>
      </c>
      <c r="B83" s="97" t="s">
        <v>14</v>
      </c>
      <c r="C83" s="97" t="s">
        <v>15</v>
      </c>
      <c r="D83" s="96" t="s">
        <v>16</v>
      </c>
      <c r="E83" s="98" t="s">
        <v>130</v>
      </c>
      <c r="F83" s="98">
        <v>4</v>
      </c>
      <c r="G83" s="121"/>
      <c r="H83" s="94">
        <v>8.6</v>
      </c>
      <c r="I83" s="95">
        <v>16.59</v>
      </c>
      <c r="J83" s="99">
        <v>35.090000000000003</v>
      </c>
      <c r="K83" s="120">
        <v>80.31</v>
      </c>
      <c r="L83" s="109">
        <v>8</v>
      </c>
      <c r="M83" s="109">
        <v>10</v>
      </c>
      <c r="N83" s="99">
        <v>8.8333333333333339</v>
      </c>
      <c r="O83" s="122">
        <v>19</v>
      </c>
      <c r="P83" s="122">
        <v>1</v>
      </c>
      <c r="Q83" s="99">
        <v>19.083333333333332</v>
      </c>
      <c r="R83" s="122">
        <v>3</v>
      </c>
      <c r="S83" s="122">
        <v>4</v>
      </c>
    </row>
    <row r="84" spans="1:19" x14ac:dyDescent="0.25">
      <c r="A84" s="117">
        <v>456</v>
      </c>
      <c r="B84" s="97" t="s">
        <v>14</v>
      </c>
      <c r="C84" s="97" t="s">
        <v>15</v>
      </c>
      <c r="D84" s="117" t="s">
        <v>16</v>
      </c>
      <c r="E84" s="98" t="s">
        <v>130</v>
      </c>
      <c r="F84" s="98">
        <v>4</v>
      </c>
      <c r="G84" s="99">
        <v>10.06</v>
      </c>
      <c r="H84" s="99">
        <v>9.0299999999999994</v>
      </c>
      <c r="I84" s="120">
        <v>15.41</v>
      </c>
      <c r="J84" s="120">
        <v>35.74</v>
      </c>
      <c r="K84" s="120">
        <v>81</v>
      </c>
      <c r="L84" s="109">
        <v>6</v>
      </c>
      <c r="M84" s="109">
        <v>6</v>
      </c>
      <c r="N84" s="99">
        <v>6.5</v>
      </c>
      <c r="O84" s="122">
        <v>19</v>
      </c>
      <c r="P84" s="122">
        <v>9</v>
      </c>
      <c r="Q84" s="99">
        <v>19.75</v>
      </c>
      <c r="R84" s="122">
        <v>3</v>
      </c>
      <c r="S84" s="122">
        <v>4</v>
      </c>
    </row>
    <row r="85" spans="1:19" x14ac:dyDescent="0.25">
      <c r="A85" s="117">
        <v>456</v>
      </c>
      <c r="B85" s="97" t="s">
        <v>14</v>
      </c>
      <c r="C85" s="97" t="s">
        <v>15</v>
      </c>
      <c r="D85" s="117" t="s">
        <v>16</v>
      </c>
      <c r="E85" s="98" t="s">
        <v>130</v>
      </c>
      <c r="F85" s="98">
        <v>4</v>
      </c>
      <c r="G85" s="99">
        <v>9.6999999999999993</v>
      </c>
      <c r="H85" s="99">
        <v>8.81</v>
      </c>
      <c r="I85" s="120">
        <v>16.25</v>
      </c>
      <c r="J85" s="120">
        <v>34.25</v>
      </c>
      <c r="K85" s="120">
        <v>78</v>
      </c>
      <c r="L85" s="125">
        <v>9</v>
      </c>
      <c r="M85" s="125">
        <v>10</v>
      </c>
      <c r="N85" s="99">
        <v>9.8333333333333339</v>
      </c>
      <c r="O85" s="125">
        <v>18</v>
      </c>
      <c r="P85" s="125">
        <v>6</v>
      </c>
      <c r="Q85" s="99">
        <v>18.5</v>
      </c>
      <c r="R85" s="125">
        <v>3</v>
      </c>
      <c r="S85" s="125">
        <v>8</v>
      </c>
    </row>
    <row r="86" spans="1:19" x14ac:dyDescent="0.25">
      <c r="A86" s="117">
        <v>458</v>
      </c>
      <c r="B86" s="97" t="s">
        <v>143</v>
      </c>
      <c r="C86" s="97" t="s">
        <v>144</v>
      </c>
      <c r="D86" s="117" t="s">
        <v>16</v>
      </c>
      <c r="E86" s="98" t="s">
        <v>130</v>
      </c>
      <c r="F86" s="98">
        <v>4</v>
      </c>
      <c r="G86" s="121"/>
      <c r="H86" s="121"/>
      <c r="I86" s="121"/>
      <c r="J86" s="121"/>
      <c r="K86" s="121"/>
      <c r="L86" s="121"/>
      <c r="M86" s="121"/>
      <c r="N86" s="99"/>
      <c r="O86" s="121"/>
      <c r="P86" s="121"/>
      <c r="Q86" s="99"/>
      <c r="R86" s="121"/>
      <c r="S86" s="121"/>
    </row>
    <row r="87" spans="1:19" x14ac:dyDescent="0.25">
      <c r="A87" s="96">
        <v>458</v>
      </c>
      <c r="B87" s="97" t="s">
        <v>143</v>
      </c>
      <c r="C87" s="97" t="s">
        <v>144</v>
      </c>
      <c r="D87" s="96" t="s">
        <v>16</v>
      </c>
      <c r="E87" s="98" t="s">
        <v>130</v>
      </c>
      <c r="F87" s="98">
        <v>4</v>
      </c>
      <c r="G87" s="124"/>
      <c r="H87" s="124"/>
      <c r="I87" s="124"/>
      <c r="J87" s="124"/>
      <c r="K87" s="124"/>
      <c r="L87" s="121"/>
      <c r="M87" s="121"/>
      <c r="N87" s="99"/>
      <c r="O87" s="121"/>
      <c r="P87" s="121"/>
      <c r="Q87" s="99"/>
      <c r="R87" s="121"/>
      <c r="S87" s="121"/>
    </row>
    <row r="88" spans="1:19" x14ac:dyDescent="0.25">
      <c r="A88" s="96">
        <v>458</v>
      </c>
      <c r="B88" s="97" t="s">
        <v>143</v>
      </c>
      <c r="C88" s="97" t="s">
        <v>144</v>
      </c>
      <c r="D88" s="96" t="s">
        <v>16</v>
      </c>
      <c r="E88" s="98" t="s">
        <v>130</v>
      </c>
      <c r="F88" s="98">
        <v>4</v>
      </c>
      <c r="G88" s="99">
        <v>13.01</v>
      </c>
      <c r="H88" s="99">
        <v>10.78</v>
      </c>
      <c r="I88" s="99">
        <v>21.27</v>
      </c>
      <c r="J88" s="99"/>
      <c r="K88" s="120"/>
      <c r="L88" s="125">
        <v>5</v>
      </c>
      <c r="M88" s="125">
        <v>2</v>
      </c>
      <c r="N88" s="99">
        <v>5.166666666666667</v>
      </c>
      <c r="O88" s="125">
        <v>12</v>
      </c>
      <c r="P88" s="125">
        <v>9</v>
      </c>
      <c r="Q88" s="99">
        <v>12.75</v>
      </c>
      <c r="R88" s="125"/>
      <c r="S88" s="125"/>
    </row>
    <row r="89" spans="1:19" x14ac:dyDescent="0.25">
      <c r="A89" s="96">
        <v>459</v>
      </c>
      <c r="B89" s="97" t="s">
        <v>117</v>
      </c>
      <c r="C89" s="97" t="s">
        <v>118</v>
      </c>
      <c r="D89" s="96" t="s">
        <v>16</v>
      </c>
      <c r="E89" s="98" t="s">
        <v>130</v>
      </c>
      <c r="F89" s="98">
        <v>4</v>
      </c>
      <c r="G89" s="99">
        <v>11.2</v>
      </c>
      <c r="H89" s="94">
        <v>9.82</v>
      </c>
      <c r="I89" s="95">
        <v>19.28</v>
      </c>
      <c r="J89" s="120">
        <v>44.34</v>
      </c>
      <c r="K89" s="120">
        <v>111.83</v>
      </c>
      <c r="L89" s="109">
        <v>7</v>
      </c>
      <c r="M89" s="109">
        <v>3</v>
      </c>
      <c r="N89" s="99">
        <v>7.25</v>
      </c>
      <c r="O89" s="122">
        <v>15</v>
      </c>
      <c r="P89" s="122">
        <v>3</v>
      </c>
      <c r="Q89" s="99">
        <v>15.25</v>
      </c>
      <c r="R89" s="122">
        <v>3</v>
      </c>
      <c r="S89" s="122">
        <v>2</v>
      </c>
    </row>
    <row r="90" spans="1:19" x14ac:dyDescent="0.25">
      <c r="A90" s="96">
        <v>459</v>
      </c>
      <c r="B90" s="97" t="s">
        <v>117</v>
      </c>
      <c r="C90" s="97" t="s">
        <v>118</v>
      </c>
      <c r="D90" s="96" t="s">
        <v>16</v>
      </c>
      <c r="E90" s="98" t="s">
        <v>130</v>
      </c>
      <c r="F90" s="98">
        <v>4</v>
      </c>
      <c r="G90" s="99">
        <v>11.03</v>
      </c>
      <c r="H90" s="120">
        <v>9.07</v>
      </c>
      <c r="I90" s="120">
        <v>18.989999999999998</v>
      </c>
      <c r="J90" s="120"/>
      <c r="K90" s="120">
        <v>104</v>
      </c>
      <c r="L90" s="101">
        <v>8</v>
      </c>
      <c r="M90" s="101">
        <v>3</v>
      </c>
      <c r="N90" s="99">
        <v>8.25</v>
      </c>
      <c r="O90" s="102">
        <v>16</v>
      </c>
      <c r="P90" s="102">
        <v>4</v>
      </c>
      <c r="Q90" s="99">
        <v>16.333333333333332</v>
      </c>
      <c r="R90" s="122">
        <v>3</v>
      </c>
      <c r="S90" s="122">
        <v>4</v>
      </c>
    </row>
    <row r="91" spans="1:19" x14ac:dyDescent="0.25">
      <c r="A91" s="96">
        <v>459</v>
      </c>
      <c r="B91" s="97" t="s">
        <v>117</v>
      </c>
      <c r="C91" s="97" t="s">
        <v>118</v>
      </c>
      <c r="D91" s="96" t="s">
        <v>16</v>
      </c>
      <c r="E91" s="98" t="s">
        <v>130</v>
      </c>
      <c r="F91" s="98">
        <v>4</v>
      </c>
      <c r="G91" s="99">
        <v>10.45</v>
      </c>
      <c r="H91" s="99">
        <v>9.4700000000000006</v>
      </c>
      <c r="I91" s="99">
        <v>18.82</v>
      </c>
      <c r="J91" s="120">
        <v>40.9</v>
      </c>
      <c r="K91" s="120"/>
      <c r="L91" s="125">
        <v>8</v>
      </c>
      <c r="M91" s="125">
        <v>7</v>
      </c>
      <c r="N91" s="99">
        <v>8.5833333333333339</v>
      </c>
      <c r="O91" s="125">
        <v>14</v>
      </c>
      <c r="P91" s="125">
        <v>8</v>
      </c>
      <c r="Q91" s="99">
        <v>14.666666666666666</v>
      </c>
      <c r="R91" s="125">
        <v>3</v>
      </c>
      <c r="S91" s="125">
        <v>6</v>
      </c>
    </row>
    <row r="92" spans="1:19" x14ac:dyDescent="0.25">
      <c r="A92" s="117">
        <v>460</v>
      </c>
      <c r="B92" s="97" t="s">
        <v>52</v>
      </c>
      <c r="C92" s="97" t="s">
        <v>53</v>
      </c>
      <c r="D92" s="117" t="s">
        <v>16</v>
      </c>
      <c r="E92" s="98" t="s">
        <v>130</v>
      </c>
      <c r="F92" s="98">
        <v>4</v>
      </c>
      <c r="G92" s="121"/>
      <c r="H92" s="121"/>
      <c r="I92" s="121"/>
      <c r="J92" s="121"/>
      <c r="K92" s="121"/>
      <c r="L92" s="121"/>
      <c r="M92" s="121"/>
      <c r="N92" s="99"/>
      <c r="O92" s="121"/>
      <c r="P92" s="121"/>
      <c r="Q92" s="99"/>
      <c r="R92" s="121"/>
      <c r="S92" s="121"/>
    </row>
    <row r="93" spans="1:19" x14ac:dyDescent="0.25">
      <c r="A93" s="117">
        <v>460</v>
      </c>
      <c r="B93" s="97" t="s">
        <v>52</v>
      </c>
      <c r="C93" s="97" t="s">
        <v>53</v>
      </c>
      <c r="D93" s="117" t="s">
        <v>16</v>
      </c>
      <c r="E93" s="98" t="s">
        <v>130</v>
      </c>
      <c r="F93" s="98">
        <v>4</v>
      </c>
      <c r="G93" s="120">
        <v>10.46</v>
      </c>
      <c r="H93" s="120">
        <v>9.1300000000000008</v>
      </c>
      <c r="I93" s="124">
        <v>15.6</v>
      </c>
      <c r="J93" s="124">
        <v>36.04</v>
      </c>
      <c r="K93" s="124">
        <v>83</v>
      </c>
      <c r="L93" s="109">
        <v>9</v>
      </c>
      <c r="M93" s="109">
        <v>5</v>
      </c>
      <c r="N93" s="99">
        <v>9.4166666666666661</v>
      </c>
      <c r="O93" s="122">
        <v>16</v>
      </c>
      <c r="P93" s="122">
        <v>4</v>
      </c>
      <c r="Q93" s="99">
        <v>16.333333333333332</v>
      </c>
      <c r="R93" s="121">
        <v>3</v>
      </c>
      <c r="S93" s="121"/>
    </row>
    <row r="94" spans="1:19" x14ac:dyDescent="0.25">
      <c r="A94" s="117">
        <v>460</v>
      </c>
      <c r="B94" s="97" t="s">
        <v>52</v>
      </c>
      <c r="C94" s="97" t="s">
        <v>53</v>
      </c>
      <c r="D94" s="117" t="s">
        <v>16</v>
      </c>
      <c r="E94" s="98" t="s">
        <v>130</v>
      </c>
      <c r="F94" s="98">
        <v>4</v>
      </c>
      <c r="G94" s="99"/>
      <c r="H94" s="99"/>
      <c r="I94" s="99"/>
      <c r="J94" s="120">
        <v>49</v>
      </c>
      <c r="K94" s="120"/>
      <c r="L94" s="125"/>
      <c r="M94" s="125"/>
      <c r="N94" s="99"/>
      <c r="O94" s="125"/>
      <c r="P94" s="125"/>
      <c r="Q94" s="99"/>
      <c r="R94" s="125"/>
      <c r="S94" s="125"/>
    </row>
    <row r="95" spans="1:19" x14ac:dyDescent="0.25">
      <c r="A95" s="96">
        <v>462</v>
      </c>
      <c r="B95" s="97" t="s">
        <v>101</v>
      </c>
      <c r="C95" s="97" t="s">
        <v>145</v>
      </c>
      <c r="D95" s="96" t="s">
        <v>16</v>
      </c>
      <c r="E95" s="98" t="s">
        <v>130</v>
      </c>
      <c r="F95" s="98">
        <v>4</v>
      </c>
      <c r="G95" s="120">
        <v>11.47</v>
      </c>
      <c r="H95" s="94">
        <v>9.56</v>
      </c>
      <c r="I95" s="95">
        <v>18.940000000000001</v>
      </c>
      <c r="J95" s="120">
        <v>40.71</v>
      </c>
      <c r="K95" s="121"/>
      <c r="L95" s="109">
        <v>7</v>
      </c>
      <c r="M95" s="109">
        <v>11</v>
      </c>
      <c r="N95" s="99">
        <v>7.916666666666667</v>
      </c>
      <c r="O95" s="122">
        <v>10</v>
      </c>
      <c r="P95" s="122">
        <v>1</v>
      </c>
      <c r="Q95" s="99">
        <v>10.083333333333334</v>
      </c>
      <c r="R95" s="121"/>
      <c r="S95" s="121"/>
    </row>
    <row r="96" spans="1:19" x14ac:dyDescent="0.25">
      <c r="A96" s="96">
        <v>462</v>
      </c>
      <c r="B96" s="97" t="s">
        <v>101</v>
      </c>
      <c r="C96" s="97" t="s">
        <v>145</v>
      </c>
      <c r="D96" s="96" t="s">
        <v>16</v>
      </c>
      <c r="E96" s="98" t="s">
        <v>130</v>
      </c>
      <c r="F96" s="98">
        <v>4</v>
      </c>
      <c r="G96" s="120">
        <v>10.69</v>
      </c>
      <c r="H96" s="120">
        <v>9.07</v>
      </c>
      <c r="I96" s="120">
        <v>18.36</v>
      </c>
      <c r="J96" s="99">
        <v>45</v>
      </c>
      <c r="K96" s="124"/>
      <c r="L96" s="101">
        <v>9</v>
      </c>
      <c r="M96" s="101">
        <v>2</v>
      </c>
      <c r="N96" s="99">
        <v>9.1666666666666661</v>
      </c>
      <c r="O96" s="102">
        <v>12</v>
      </c>
      <c r="P96" s="102">
        <v>8</v>
      </c>
      <c r="Q96" s="99">
        <v>12.666666666666666</v>
      </c>
      <c r="R96" s="121">
        <v>3</v>
      </c>
      <c r="S96" s="121"/>
    </row>
    <row r="97" spans="1:19" x14ac:dyDescent="0.25">
      <c r="A97" s="96">
        <v>462</v>
      </c>
      <c r="B97" s="97" t="s">
        <v>101</v>
      </c>
      <c r="C97" s="97" t="s">
        <v>145</v>
      </c>
      <c r="D97" s="96" t="s">
        <v>16</v>
      </c>
      <c r="E97" s="98" t="s">
        <v>130</v>
      </c>
      <c r="F97" s="98">
        <v>4</v>
      </c>
      <c r="G97" s="99">
        <v>11.56</v>
      </c>
      <c r="H97" s="99">
        <v>9.16</v>
      </c>
      <c r="I97" s="120">
        <v>17.2</v>
      </c>
      <c r="J97" s="120">
        <v>40.6</v>
      </c>
      <c r="K97" s="120">
        <v>90</v>
      </c>
      <c r="L97" s="125">
        <v>7</v>
      </c>
      <c r="M97" s="125">
        <v>9</v>
      </c>
      <c r="N97" s="99">
        <v>7.75</v>
      </c>
      <c r="O97" s="125">
        <v>12</v>
      </c>
      <c r="P97" s="125">
        <v>1</v>
      </c>
      <c r="Q97" s="99">
        <v>12.083333333333334</v>
      </c>
      <c r="R97" s="125"/>
      <c r="S97" s="125"/>
    </row>
    <row r="98" spans="1:19" x14ac:dyDescent="0.25">
      <c r="A98" s="116">
        <v>467</v>
      </c>
      <c r="B98" s="97" t="s">
        <v>50</v>
      </c>
      <c r="C98" s="97" t="s">
        <v>51</v>
      </c>
      <c r="D98" s="116" t="s">
        <v>44</v>
      </c>
      <c r="E98" s="98" t="s">
        <v>127</v>
      </c>
      <c r="F98" s="98">
        <v>4</v>
      </c>
      <c r="G98" s="99">
        <v>10.14</v>
      </c>
      <c r="H98" s="120">
        <v>9.4700000000000006</v>
      </c>
      <c r="I98" s="120">
        <v>18.399999999999999</v>
      </c>
      <c r="J98" s="123">
        <v>44.62</v>
      </c>
      <c r="K98" s="123">
        <v>96.25</v>
      </c>
      <c r="L98" s="117">
        <v>8</v>
      </c>
      <c r="M98" s="117">
        <v>3</v>
      </c>
      <c r="N98" s="99">
        <v>8.25</v>
      </c>
      <c r="O98" s="117">
        <v>15</v>
      </c>
      <c r="P98" s="117">
        <v>10</v>
      </c>
      <c r="Q98" s="99">
        <v>15.833333333333334</v>
      </c>
      <c r="R98" s="117">
        <v>3</v>
      </c>
      <c r="S98" s="117"/>
    </row>
    <row r="99" spans="1:19" x14ac:dyDescent="0.25">
      <c r="A99" s="116">
        <v>467</v>
      </c>
      <c r="B99" s="97" t="s">
        <v>50</v>
      </c>
      <c r="C99" s="97" t="s">
        <v>51</v>
      </c>
      <c r="D99" s="116" t="s">
        <v>44</v>
      </c>
      <c r="E99" s="98" t="s">
        <v>127</v>
      </c>
      <c r="F99" s="98">
        <v>4</v>
      </c>
      <c r="G99" s="99">
        <v>10.63</v>
      </c>
      <c r="H99" s="120">
        <v>8.93</v>
      </c>
      <c r="I99" s="120">
        <v>18.329999999999998</v>
      </c>
      <c r="J99" s="123">
        <v>48.27</v>
      </c>
      <c r="K99" s="123">
        <v>98</v>
      </c>
      <c r="L99" s="117">
        <v>9</v>
      </c>
      <c r="M99" s="117">
        <v>1</v>
      </c>
      <c r="N99" s="99">
        <v>9.0833333333333339</v>
      </c>
      <c r="O99" s="117">
        <v>16</v>
      </c>
      <c r="P99" s="117">
        <v>10</v>
      </c>
      <c r="Q99" s="99">
        <v>16.833333333333332</v>
      </c>
      <c r="R99" s="117"/>
      <c r="S99" s="117"/>
    </row>
    <row r="100" spans="1:19" x14ac:dyDescent="0.25">
      <c r="A100" s="116">
        <v>467</v>
      </c>
      <c r="B100" s="97" t="s">
        <v>50</v>
      </c>
      <c r="C100" s="97" t="s">
        <v>51</v>
      </c>
      <c r="D100" s="116" t="s">
        <v>44</v>
      </c>
      <c r="E100" s="98" t="s">
        <v>127</v>
      </c>
      <c r="F100" s="98">
        <v>4</v>
      </c>
      <c r="G100" s="99">
        <v>11.66</v>
      </c>
      <c r="H100" s="99">
        <v>10.08</v>
      </c>
      <c r="I100" s="99">
        <v>19.47</v>
      </c>
      <c r="J100" s="123">
        <v>45.59</v>
      </c>
      <c r="K100" s="124"/>
      <c r="L100" s="117">
        <v>8</v>
      </c>
      <c r="M100" s="117">
        <v>10</v>
      </c>
      <c r="N100" s="99">
        <v>8.8333333333333339</v>
      </c>
      <c r="O100" s="117">
        <v>14</v>
      </c>
      <c r="P100" s="117">
        <v>4</v>
      </c>
      <c r="Q100" s="99">
        <v>14.333333333333334</v>
      </c>
      <c r="R100" s="121">
        <v>3</v>
      </c>
      <c r="S100" s="121"/>
    </row>
    <row r="101" spans="1:19" x14ac:dyDescent="0.25">
      <c r="A101" s="116">
        <v>468</v>
      </c>
      <c r="B101" s="97" t="s">
        <v>54</v>
      </c>
      <c r="C101" s="97" t="s">
        <v>55</v>
      </c>
      <c r="D101" s="116" t="s">
        <v>44</v>
      </c>
      <c r="E101" s="98" t="s">
        <v>127</v>
      </c>
      <c r="F101" s="98">
        <v>4</v>
      </c>
      <c r="G101" s="121"/>
      <c r="H101" s="121"/>
      <c r="I101" s="121"/>
      <c r="J101" s="121"/>
      <c r="K101" s="121"/>
      <c r="L101" s="121"/>
      <c r="M101" s="121"/>
      <c r="N101" s="99"/>
      <c r="O101" s="121"/>
      <c r="P101" s="121"/>
      <c r="Q101" s="99"/>
      <c r="R101" s="121"/>
      <c r="S101" s="121"/>
    </row>
    <row r="102" spans="1:19" x14ac:dyDescent="0.25">
      <c r="A102" s="116">
        <v>468</v>
      </c>
      <c r="B102" s="97" t="s">
        <v>54</v>
      </c>
      <c r="C102" s="97" t="s">
        <v>55</v>
      </c>
      <c r="D102" s="116" t="s">
        <v>44</v>
      </c>
      <c r="E102" s="98" t="s">
        <v>127</v>
      </c>
      <c r="F102" s="98">
        <v>4</v>
      </c>
      <c r="G102" s="124">
        <v>11.09</v>
      </c>
      <c r="H102" s="124">
        <v>10.77</v>
      </c>
      <c r="I102" s="120">
        <v>17.690000000000001</v>
      </c>
      <c r="J102" s="124"/>
      <c r="K102" s="124">
        <v>106.66</v>
      </c>
      <c r="L102" s="121"/>
      <c r="M102" s="121"/>
      <c r="N102" s="99"/>
      <c r="O102" s="117">
        <v>15</v>
      </c>
      <c r="P102" s="117"/>
      <c r="Q102" s="99">
        <v>15</v>
      </c>
      <c r="R102" s="117">
        <v>3</v>
      </c>
      <c r="S102" s="117"/>
    </row>
    <row r="103" spans="1:19" x14ac:dyDescent="0.25">
      <c r="A103" s="116">
        <v>468</v>
      </c>
      <c r="B103" s="97" t="s">
        <v>54</v>
      </c>
      <c r="C103" s="97" t="s">
        <v>55</v>
      </c>
      <c r="D103" s="116" t="s">
        <v>44</v>
      </c>
      <c r="E103" s="98" t="s">
        <v>127</v>
      </c>
      <c r="F103" s="98">
        <v>4</v>
      </c>
      <c r="G103" s="99"/>
      <c r="H103" s="99"/>
      <c r="I103" s="99"/>
      <c r="J103" s="123"/>
      <c r="K103" s="124"/>
      <c r="L103" s="117"/>
      <c r="M103" s="117"/>
      <c r="N103" s="99"/>
      <c r="O103" s="117"/>
      <c r="P103" s="117"/>
      <c r="Q103" s="99"/>
      <c r="R103" s="121"/>
      <c r="S103" s="121"/>
    </row>
    <row r="104" spans="1:19" x14ac:dyDescent="0.25">
      <c r="A104" s="116">
        <v>469</v>
      </c>
      <c r="B104" s="97" t="s">
        <v>146</v>
      </c>
      <c r="C104" s="97" t="s">
        <v>147</v>
      </c>
      <c r="D104" s="116" t="s">
        <v>44</v>
      </c>
      <c r="E104" s="98" t="s">
        <v>127</v>
      </c>
      <c r="F104" s="98">
        <v>4</v>
      </c>
      <c r="G104" s="121"/>
      <c r="H104" s="123">
        <v>10.41</v>
      </c>
      <c r="I104" s="120">
        <v>21.69</v>
      </c>
      <c r="J104" s="123">
        <v>46.14</v>
      </c>
      <c r="K104" s="123">
        <v>119.72999999999999</v>
      </c>
      <c r="L104" s="121"/>
      <c r="M104" s="121"/>
      <c r="N104" s="99"/>
      <c r="O104" s="121"/>
      <c r="P104" s="121"/>
      <c r="Q104" s="99"/>
      <c r="R104" s="121"/>
      <c r="S104" s="121"/>
    </row>
    <row r="105" spans="1:19" x14ac:dyDescent="0.25">
      <c r="A105" s="116">
        <v>469</v>
      </c>
      <c r="B105" s="97" t="s">
        <v>146</v>
      </c>
      <c r="C105" s="97" t="s">
        <v>147</v>
      </c>
      <c r="D105" s="116" t="s">
        <v>44</v>
      </c>
      <c r="E105" s="98" t="s">
        <v>127</v>
      </c>
      <c r="F105" s="98">
        <v>4</v>
      </c>
      <c r="G105" s="124"/>
      <c r="H105" s="123"/>
      <c r="I105" s="120"/>
      <c r="J105" s="123"/>
      <c r="K105" s="123"/>
      <c r="L105" s="121"/>
      <c r="M105" s="121"/>
      <c r="N105" s="99"/>
      <c r="O105" s="121"/>
      <c r="P105" s="121"/>
      <c r="Q105" s="99"/>
      <c r="R105" s="121"/>
      <c r="S105" s="121"/>
    </row>
    <row r="106" spans="1:19" x14ac:dyDescent="0.25">
      <c r="A106" s="116">
        <v>469</v>
      </c>
      <c r="B106" s="97" t="s">
        <v>146</v>
      </c>
      <c r="C106" s="97" t="s">
        <v>147</v>
      </c>
      <c r="D106" s="116" t="s">
        <v>44</v>
      </c>
      <c r="E106" s="98" t="s">
        <v>127</v>
      </c>
      <c r="F106" s="98">
        <v>4</v>
      </c>
      <c r="G106" s="99"/>
      <c r="H106" s="99">
        <v>10.59</v>
      </c>
      <c r="I106" s="120">
        <v>19.34</v>
      </c>
      <c r="J106" s="123"/>
      <c r="K106" s="124">
        <v>110.75</v>
      </c>
      <c r="L106" s="117">
        <v>6</v>
      </c>
      <c r="M106" s="117">
        <v>2</v>
      </c>
      <c r="N106" s="99">
        <v>6.166666666666667</v>
      </c>
      <c r="O106" s="117"/>
      <c r="P106" s="117"/>
      <c r="Q106" s="99"/>
      <c r="R106" s="121"/>
      <c r="S106" s="121"/>
    </row>
    <row r="107" spans="1:19" x14ac:dyDescent="0.25">
      <c r="A107" s="116">
        <v>471</v>
      </c>
      <c r="B107" s="97" t="s">
        <v>109</v>
      </c>
      <c r="C107" s="97" t="s">
        <v>110</v>
      </c>
      <c r="D107" s="116" t="s">
        <v>44</v>
      </c>
      <c r="E107" s="98" t="s">
        <v>127</v>
      </c>
      <c r="F107" s="98">
        <v>4</v>
      </c>
      <c r="G107" s="123">
        <v>13.58</v>
      </c>
      <c r="H107" s="120">
        <v>9.32</v>
      </c>
      <c r="I107" s="120">
        <v>18.21</v>
      </c>
      <c r="J107" s="123">
        <v>42.39</v>
      </c>
      <c r="K107" s="123">
        <v>102.77000000000001</v>
      </c>
      <c r="L107" s="116">
        <v>7</v>
      </c>
      <c r="M107" s="116">
        <v>4</v>
      </c>
      <c r="N107" s="99">
        <v>7.333333333333333</v>
      </c>
      <c r="O107" s="116">
        <v>12</v>
      </c>
      <c r="P107" s="116">
        <v>11</v>
      </c>
      <c r="Q107" s="99">
        <v>12.916666666666666</v>
      </c>
      <c r="R107" s="116">
        <v>3</v>
      </c>
      <c r="S107" s="116"/>
    </row>
    <row r="108" spans="1:19" x14ac:dyDescent="0.25">
      <c r="A108" s="116">
        <v>471</v>
      </c>
      <c r="B108" s="97" t="s">
        <v>109</v>
      </c>
      <c r="C108" s="97" t="s">
        <v>110</v>
      </c>
      <c r="D108" s="116" t="s">
        <v>44</v>
      </c>
      <c r="E108" s="98" t="s">
        <v>127</v>
      </c>
      <c r="F108" s="98">
        <v>4</v>
      </c>
      <c r="G108" s="123">
        <v>11.53</v>
      </c>
      <c r="H108" s="120">
        <v>9.89</v>
      </c>
      <c r="I108" s="120">
        <v>18.5</v>
      </c>
      <c r="J108" s="123">
        <v>42.84</v>
      </c>
      <c r="K108" s="123">
        <v>95.56</v>
      </c>
      <c r="L108" s="116">
        <v>8</v>
      </c>
      <c r="M108" s="116">
        <v>1</v>
      </c>
      <c r="N108" s="99">
        <v>8.0833333333333339</v>
      </c>
      <c r="O108" s="116">
        <v>11</v>
      </c>
      <c r="P108" s="116">
        <v>10</v>
      </c>
      <c r="Q108" s="99">
        <v>11.833333333333334</v>
      </c>
      <c r="R108" s="116"/>
      <c r="S108" s="116"/>
    </row>
    <row r="109" spans="1:19" x14ac:dyDescent="0.25">
      <c r="A109" s="116">
        <v>471</v>
      </c>
      <c r="B109" s="97" t="s">
        <v>109</v>
      </c>
      <c r="C109" s="97" t="s">
        <v>110</v>
      </c>
      <c r="D109" s="116" t="s">
        <v>44</v>
      </c>
      <c r="E109" s="98" t="s">
        <v>127</v>
      </c>
      <c r="F109" s="98">
        <v>4</v>
      </c>
      <c r="G109" s="99">
        <v>11.15</v>
      </c>
      <c r="H109" s="99">
        <v>9.31</v>
      </c>
      <c r="I109" s="99">
        <v>18.63</v>
      </c>
      <c r="J109" s="123">
        <v>42.01</v>
      </c>
      <c r="K109" s="124">
        <v>99.43</v>
      </c>
      <c r="L109" s="117">
        <v>8</v>
      </c>
      <c r="M109" s="117">
        <v>5</v>
      </c>
      <c r="N109" s="99">
        <v>8.4166666666666661</v>
      </c>
      <c r="O109" s="117">
        <v>13</v>
      </c>
      <c r="P109" s="117">
        <v>3</v>
      </c>
      <c r="Q109" s="99">
        <v>13.25</v>
      </c>
      <c r="R109" s="121"/>
      <c r="S109" s="121"/>
    </row>
    <row r="110" spans="1:19" x14ac:dyDescent="0.25">
      <c r="A110" s="116">
        <v>472</v>
      </c>
      <c r="B110" s="97" t="s">
        <v>29</v>
      </c>
      <c r="C110" s="97" t="s">
        <v>148</v>
      </c>
      <c r="D110" s="116" t="s">
        <v>44</v>
      </c>
      <c r="E110" s="98" t="s">
        <v>127</v>
      </c>
      <c r="F110" s="98">
        <v>4</v>
      </c>
      <c r="G110" s="123">
        <v>14.08</v>
      </c>
      <c r="H110" s="99">
        <v>10.71</v>
      </c>
      <c r="I110" s="120">
        <v>21.63</v>
      </c>
      <c r="J110" s="123">
        <v>47.87</v>
      </c>
      <c r="K110" s="123">
        <v>116.75999999999999</v>
      </c>
      <c r="L110" s="116">
        <v>6</v>
      </c>
      <c r="M110" s="116">
        <v>5</v>
      </c>
      <c r="N110" s="99">
        <v>6.416666666666667</v>
      </c>
      <c r="O110" s="116">
        <v>8</v>
      </c>
      <c r="P110" s="116"/>
      <c r="Q110" s="99">
        <v>8</v>
      </c>
      <c r="R110" s="121"/>
      <c r="S110" s="121"/>
    </row>
    <row r="111" spans="1:19" x14ac:dyDescent="0.25">
      <c r="A111" s="116">
        <v>472</v>
      </c>
      <c r="B111" s="97" t="s">
        <v>29</v>
      </c>
      <c r="C111" s="97" t="s">
        <v>148</v>
      </c>
      <c r="D111" s="116" t="s">
        <v>44</v>
      </c>
      <c r="E111" s="98" t="s">
        <v>127</v>
      </c>
      <c r="F111" s="98">
        <v>4</v>
      </c>
      <c r="G111" s="123">
        <v>13.39</v>
      </c>
      <c r="H111" s="120">
        <v>10.64</v>
      </c>
      <c r="I111" s="120">
        <v>21.66</v>
      </c>
      <c r="J111" s="123">
        <v>52.68</v>
      </c>
      <c r="K111" s="123">
        <v>123</v>
      </c>
      <c r="L111" s="116">
        <v>6</v>
      </c>
      <c r="M111" s="116">
        <v>7</v>
      </c>
      <c r="N111" s="99">
        <v>6.583333333333333</v>
      </c>
      <c r="O111" s="117">
        <v>7</v>
      </c>
      <c r="P111" s="117">
        <v>7</v>
      </c>
      <c r="Q111" s="99">
        <v>7.583333333333333</v>
      </c>
      <c r="R111" s="121"/>
      <c r="S111" s="121"/>
    </row>
    <row r="112" spans="1:19" x14ac:dyDescent="0.25">
      <c r="A112" s="116">
        <v>472</v>
      </c>
      <c r="B112" s="97" t="s">
        <v>29</v>
      </c>
      <c r="C112" s="97" t="s">
        <v>148</v>
      </c>
      <c r="D112" s="116" t="s">
        <v>44</v>
      </c>
      <c r="E112" s="98" t="s">
        <v>127</v>
      </c>
      <c r="F112" s="98">
        <v>4</v>
      </c>
      <c r="G112" s="99">
        <v>13.7</v>
      </c>
      <c r="H112" s="99">
        <v>10.5</v>
      </c>
      <c r="I112" s="99">
        <v>20.94</v>
      </c>
      <c r="J112" s="123">
        <v>48.5</v>
      </c>
      <c r="K112" s="103">
        <v>114.95</v>
      </c>
      <c r="L112" s="117">
        <v>6</v>
      </c>
      <c r="M112" s="117">
        <v>10</v>
      </c>
      <c r="N112" s="99">
        <v>6.833333333333333</v>
      </c>
      <c r="O112" s="117">
        <v>7</v>
      </c>
      <c r="P112" s="117">
        <v>6</v>
      </c>
      <c r="Q112" s="99">
        <v>7.5</v>
      </c>
      <c r="R112" s="121"/>
      <c r="S112" s="121"/>
    </row>
    <row r="113" spans="1:19" x14ac:dyDescent="0.25">
      <c r="A113" s="116">
        <v>473</v>
      </c>
      <c r="B113" s="97" t="s">
        <v>149</v>
      </c>
      <c r="C113" s="97" t="s">
        <v>150</v>
      </c>
      <c r="D113" s="116" t="s">
        <v>44</v>
      </c>
      <c r="E113" s="98" t="s">
        <v>127</v>
      </c>
      <c r="F113" s="98">
        <v>4</v>
      </c>
      <c r="G113" s="123">
        <v>13.01</v>
      </c>
      <c r="H113" s="123">
        <v>10</v>
      </c>
      <c r="I113" s="120">
        <v>19.72</v>
      </c>
      <c r="J113" s="123">
        <v>46.32</v>
      </c>
      <c r="K113" s="123">
        <v>113.91</v>
      </c>
      <c r="L113" s="116">
        <v>5</v>
      </c>
      <c r="M113" s="116">
        <v>9</v>
      </c>
      <c r="N113" s="99">
        <v>5.75</v>
      </c>
      <c r="O113" s="116">
        <v>10</v>
      </c>
      <c r="P113" s="116">
        <v>5</v>
      </c>
      <c r="Q113" s="99">
        <v>10.416666666666666</v>
      </c>
      <c r="R113" s="121"/>
      <c r="S113" s="121"/>
    </row>
    <row r="114" spans="1:19" x14ac:dyDescent="0.25">
      <c r="A114" s="116">
        <v>473</v>
      </c>
      <c r="B114" s="97" t="s">
        <v>149</v>
      </c>
      <c r="C114" s="97" t="s">
        <v>150</v>
      </c>
      <c r="D114" s="116" t="s">
        <v>44</v>
      </c>
      <c r="E114" s="98" t="s">
        <v>127</v>
      </c>
      <c r="F114" s="98">
        <v>4</v>
      </c>
      <c r="G114" s="123">
        <v>12.07</v>
      </c>
      <c r="H114" s="123">
        <v>10.38</v>
      </c>
      <c r="I114" s="120">
        <v>19.02</v>
      </c>
      <c r="J114" s="123">
        <v>48.52</v>
      </c>
      <c r="K114" s="123">
        <v>110</v>
      </c>
      <c r="L114" s="116">
        <v>6</v>
      </c>
      <c r="M114" s="116">
        <v>3</v>
      </c>
      <c r="N114" s="99">
        <v>6.25</v>
      </c>
      <c r="O114" s="117">
        <v>10</v>
      </c>
      <c r="P114" s="117">
        <v>11</v>
      </c>
      <c r="Q114" s="99">
        <v>10.916666666666666</v>
      </c>
      <c r="R114" s="121"/>
      <c r="S114" s="121"/>
    </row>
    <row r="115" spans="1:19" x14ac:dyDescent="0.25">
      <c r="A115" s="116">
        <v>473</v>
      </c>
      <c r="B115" s="97" t="s">
        <v>149</v>
      </c>
      <c r="C115" s="97" t="s">
        <v>150</v>
      </c>
      <c r="D115" s="116" t="s">
        <v>44</v>
      </c>
      <c r="E115" s="98" t="s">
        <v>127</v>
      </c>
      <c r="F115" s="98">
        <v>4</v>
      </c>
      <c r="G115" s="99"/>
      <c r="H115" s="99"/>
      <c r="I115" s="99"/>
      <c r="J115" s="123"/>
      <c r="K115" s="124"/>
      <c r="L115" s="117"/>
      <c r="M115" s="117"/>
      <c r="N115" s="99"/>
      <c r="O115" s="117"/>
      <c r="P115" s="117"/>
      <c r="Q115" s="99"/>
      <c r="R115" s="121"/>
      <c r="S115" s="121"/>
    </row>
    <row r="116" spans="1:19" x14ac:dyDescent="0.25">
      <c r="A116" s="116">
        <v>474</v>
      </c>
      <c r="B116" s="97" t="s">
        <v>79</v>
      </c>
      <c r="C116" s="97" t="s">
        <v>80</v>
      </c>
      <c r="D116" s="116" t="s">
        <v>44</v>
      </c>
      <c r="E116" s="98" t="s">
        <v>127</v>
      </c>
      <c r="F116" s="98">
        <v>4</v>
      </c>
      <c r="G116" s="99">
        <v>11.75</v>
      </c>
      <c r="H116" s="99">
        <v>9.3800000000000008</v>
      </c>
      <c r="I116" s="123">
        <v>18.87</v>
      </c>
      <c r="J116" s="123">
        <v>39.520000000000003</v>
      </c>
      <c r="K116" s="123">
        <v>106.09</v>
      </c>
      <c r="L116" s="116">
        <v>7</v>
      </c>
      <c r="M116" s="117">
        <v>11</v>
      </c>
      <c r="N116" s="99">
        <v>7.916666666666667</v>
      </c>
      <c r="O116" s="117">
        <v>11</v>
      </c>
      <c r="P116" s="117">
        <v>8</v>
      </c>
      <c r="Q116" s="99">
        <v>11.666666666666666</v>
      </c>
      <c r="R116" s="116">
        <v>3</v>
      </c>
      <c r="S116" s="116">
        <v>2</v>
      </c>
    </row>
    <row r="117" spans="1:19" x14ac:dyDescent="0.25">
      <c r="A117" s="104">
        <v>474</v>
      </c>
      <c r="B117" s="105" t="s">
        <v>79</v>
      </c>
      <c r="C117" s="105" t="s">
        <v>80</v>
      </c>
      <c r="D117" s="104" t="s">
        <v>44</v>
      </c>
      <c r="E117" s="106" t="s">
        <v>127</v>
      </c>
      <c r="F117" s="106">
        <v>4</v>
      </c>
      <c r="G117" s="120"/>
      <c r="H117" s="120"/>
      <c r="I117" s="123"/>
      <c r="J117" s="123"/>
      <c r="K117" s="123"/>
      <c r="L117" s="116"/>
      <c r="M117" s="117"/>
      <c r="N117" s="107"/>
      <c r="O117" s="117"/>
      <c r="P117" s="117"/>
      <c r="Q117" s="107"/>
      <c r="R117" s="116"/>
      <c r="S117" s="116"/>
    </row>
    <row r="118" spans="1:19" x14ac:dyDescent="0.25">
      <c r="A118" s="104">
        <v>474</v>
      </c>
      <c r="B118" s="105" t="s">
        <v>79</v>
      </c>
      <c r="C118" s="105" t="s">
        <v>80</v>
      </c>
      <c r="D118" s="104" t="s">
        <v>44</v>
      </c>
      <c r="E118" s="106" t="s">
        <v>127</v>
      </c>
      <c r="F118" s="106">
        <v>4</v>
      </c>
      <c r="G118" s="120"/>
      <c r="H118" s="120"/>
      <c r="I118" s="120"/>
      <c r="J118" s="123"/>
      <c r="K118" s="124"/>
      <c r="L118" s="117"/>
      <c r="M118" s="117"/>
      <c r="N118" s="107"/>
      <c r="O118" s="117"/>
      <c r="P118" s="117"/>
      <c r="Q118" s="107"/>
      <c r="R118" s="121"/>
      <c r="S118" s="121"/>
    </row>
    <row r="119" spans="1:19" x14ac:dyDescent="0.25">
      <c r="A119" s="116">
        <v>475</v>
      </c>
      <c r="B119" s="105" t="s">
        <v>66</v>
      </c>
      <c r="C119" s="105" t="s">
        <v>67</v>
      </c>
      <c r="D119" s="116" t="s">
        <v>44</v>
      </c>
      <c r="E119" s="106" t="s">
        <v>127</v>
      </c>
      <c r="F119" s="106">
        <v>4</v>
      </c>
      <c r="G119" s="120">
        <v>12.09</v>
      </c>
      <c r="H119" s="123">
        <v>9.06</v>
      </c>
      <c r="I119" s="120">
        <v>18.78</v>
      </c>
      <c r="J119" s="123">
        <v>44.83</v>
      </c>
      <c r="K119" s="123">
        <v>104.78</v>
      </c>
      <c r="L119" s="117">
        <v>7</v>
      </c>
      <c r="M119" s="117">
        <v>8</v>
      </c>
      <c r="N119" s="107">
        <v>7.666666666666667</v>
      </c>
      <c r="O119" s="117">
        <v>11</v>
      </c>
      <c r="P119" s="117">
        <v>7</v>
      </c>
      <c r="Q119" s="107">
        <v>11.583333333333334</v>
      </c>
      <c r="R119" s="116">
        <v>3</v>
      </c>
      <c r="S119" s="116"/>
    </row>
    <row r="120" spans="1:19" x14ac:dyDescent="0.25">
      <c r="A120" s="116">
        <v>475</v>
      </c>
      <c r="B120" s="105" t="s">
        <v>66</v>
      </c>
      <c r="C120" s="105" t="s">
        <v>67</v>
      </c>
      <c r="D120" s="116" t="s">
        <v>44</v>
      </c>
      <c r="E120" s="106" t="s">
        <v>127</v>
      </c>
      <c r="F120" s="106">
        <v>4</v>
      </c>
      <c r="G120" s="107">
        <v>10.52</v>
      </c>
      <c r="H120" s="123">
        <v>8.9700000000000006</v>
      </c>
      <c r="I120" s="120">
        <v>17.39</v>
      </c>
      <c r="J120" s="123">
        <v>41.8</v>
      </c>
      <c r="K120" s="123">
        <v>102</v>
      </c>
      <c r="L120" s="117">
        <v>8</v>
      </c>
      <c r="M120" s="117"/>
      <c r="N120" s="107">
        <v>8</v>
      </c>
      <c r="O120" s="117">
        <v>11</v>
      </c>
      <c r="P120" s="117">
        <v>9</v>
      </c>
      <c r="Q120" s="107">
        <v>11.75</v>
      </c>
      <c r="R120" s="116">
        <v>3</v>
      </c>
      <c r="S120" s="116"/>
    </row>
    <row r="121" spans="1:19" x14ac:dyDescent="0.25">
      <c r="A121" s="116">
        <v>475</v>
      </c>
      <c r="B121" s="105" t="s">
        <v>66</v>
      </c>
      <c r="C121" s="105" t="s">
        <v>67</v>
      </c>
      <c r="D121" s="116" t="s">
        <v>44</v>
      </c>
      <c r="E121" s="106" t="s">
        <v>127</v>
      </c>
      <c r="F121" s="106">
        <v>4</v>
      </c>
      <c r="G121" s="107">
        <v>11.15</v>
      </c>
      <c r="H121" s="107">
        <v>9.0299999999999994</v>
      </c>
      <c r="I121" s="107">
        <v>18.28</v>
      </c>
      <c r="J121" s="123">
        <v>43.09</v>
      </c>
      <c r="K121" s="124">
        <v>107.07</v>
      </c>
      <c r="L121" s="117">
        <v>8</v>
      </c>
      <c r="M121" s="117">
        <v>10</v>
      </c>
      <c r="N121" s="107">
        <v>8.8333333333333339</v>
      </c>
      <c r="O121" s="117">
        <v>9</v>
      </c>
      <c r="P121" s="117">
        <v>11</v>
      </c>
      <c r="Q121" s="107">
        <v>9.9166666666666661</v>
      </c>
      <c r="R121" s="121">
        <v>3</v>
      </c>
      <c r="S121" s="121">
        <v>2</v>
      </c>
    </row>
    <row r="122" spans="1:19" x14ac:dyDescent="0.25">
      <c r="A122" s="116">
        <v>476</v>
      </c>
      <c r="B122" s="105" t="s">
        <v>42</v>
      </c>
      <c r="C122" s="105" t="s">
        <v>43</v>
      </c>
      <c r="D122" s="116" t="s">
        <v>44</v>
      </c>
      <c r="E122" s="106" t="s">
        <v>127</v>
      </c>
      <c r="F122" s="106">
        <v>4</v>
      </c>
      <c r="G122" s="120">
        <v>11.03</v>
      </c>
      <c r="H122" s="120">
        <v>8.94</v>
      </c>
      <c r="I122" s="120">
        <v>17.649999999999999</v>
      </c>
      <c r="J122" s="123">
        <v>42.84</v>
      </c>
      <c r="K122" s="123">
        <v>96.259999999999991</v>
      </c>
      <c r="L122" s="117">
        <v>7</v>
      </c>
      <c r="M122" s="117">
        <v>9</v>
      </c>
      <c r="N122" s="107">
        <v>7.75</v>
      </c>
      <c r="O122" s="117">
        <v>14</v>
      </c>
      <c r="P122" s="117">
        <v>6</v>
      </c>
      <c r="Q122" s="107">
        <v>14.5</v>
      </c>
      <c r="R122" s="121"/>
      <c r="S122" s="121"/>
    </row>
    <row r="123" spans="1:19" x14ac:dyDescent="0.25">
      <c r="A123" s="116">
        <v>476</v>
      </c>
      <c r="B123" s="105" t="s">
        <v>42</v>
      </c>
      <c r="C123" s="105" t="s">
        <v>43</v>
      </c>
      <c r="D123" s="116" t="s">
        <v>44</v>
      </c>
      <c r="E123" s="106" t="s">
        <v>127</v>
      </c>
      <c r="F123" s="106">
        <v>4</v>
      </c>
      <c r="G123" s="120">
        <v>9.7799999999999994</v>
      </c>
      <c r="H123" s="120">
        <v>8.9700000000000006</v>
      </c>
      <c r="I123" s="120">
        <v>16.940000000000001</v>
      </c>
      <c r="J123" s="123"/>
      <c r="K123" s="123"/>
      <c r="L123" s="117">
        <v>9</v>
      </c>
      <c r="M123" s="117"/>
      <c r="N123" s="107">
        <v>9</v>
      </c>
      <c r="O123" s="117">
        <v>12</v>
      </c>
      <c r="P123" s="117">
        <v>10</v>
      </c>
      <c r="Q123" s="107">
        <v>12.833333333333334</v>
      </c>
      <c r="R123" s="121">
        <v>3</v>
      </c>
      <c r="S123" s="121">
        <v>2</v>
      </c>
    </row>
    <row r="124" spans="1:19" x14ac:dyDescent="0.25">
      <c r="A124" s="116">
        <v>476</v>
      </c>
      <c r="B124" s="105" t="s">
        <v>42</v>
      </c>
      <c r="C124" s="105" t="s">
        <v>43</v>
      </c>
      <c r="D124" s="116" t="s">
        <v>44</v>
      </c>
      <c r="E124" s="106" t="s">
        <v>127</v>
      </c>
      <c r="F124" s="106">
        <v>4</v>
      </c>
      <c r="G124" s="120">
        <v>10.76</v>
      </c>
      <c r="H124" s="120">
        <v>8.9600000000000009</v>
      </c>
      <c r="I124" s="107">
        <v>18.09</v>
      </c>
      <c r="J124" s="123">
        <v>40.130000000000003</v>
      </c>
      <c r="K124" s="124">
        <v>98.44</v>
      </c>
      <c r="L124" s="117">
        <v>9</v>
      </c>
      <c r="M124" s="117">
        <v>9</v>
      </c>
      <c r="N124" s="107">
        <v>9.75</v>
      </c>
      <c r="O124" s="117">
        <v>12</v>
      </c>
      <c r="P124" s="117">
        <v>9</v>
      </c>
      <c r="Q124" s="107">
        <v>12.75</v>
      </c>
      <c r="R124" s="121">
        <v>3</v>
      </c>
      <c r="S124" s="121"/>
    </row>
    <row r="125" spans="1:19" x14ac:dyDescent="0.25">
      <c r="A125" s="117">
        <v>479</v>
      </c>
      <c r="B125" s="105" t="s">
        <v>151</v>
      </c>
      <c r="C125" s="105" t="s">
        <v>152</v>
      </c>
      <c r="D125" s="117" t="s">
        <v>60</v>
      </c>
      <c r="E125" s="106" t="s">
        <v>130</v>
      </c>
      <c r="F125" s="106">
        <v>4</v>
      </c>
      <c r="G125" s="120">
        <v>12.44</v>
      </c>
      <c r="H125" s="94">
        <v>10.39</v>
      </c>
      <c r="I125" s="95">
        <v>20.72</v>
      </c>
      <c r="J125" s="121"/>
      <c r="K125" s="120">
        <v>109.09</v>
      </c>
      <c r="L125" s="109">
        <v>7</v>
      </c>
      <c r="M125" s="109">
        <v>2</v>
      </c>
      <c r="N125" s="107">
        <v>7.166666666666667</v>
      </c>
      <c r="O125" s="122">
        <v>17</v>
      </c>
      <c r="P125" s="122">
        <v>11</v>
      </c>
      <c r="Q125" s="107">
        <v>17.916666666666668</v>
      </c>
      <c r="R125" s="122">
        <v>3</v>
      </c>
      <c r="S125" s="122"/>
    </row>
    <row r="126" spans="1:19" x14ac:dyDescent="0.25">
      <c r="A126" s="117">
        <v>479</v>
      </c>
      <c r="B126" s="105" t="s">
        <v>151</v>
      </c>
      <c r="C126" s="105" t="s">
        <v>152</v>
      </c>
      <c r="D126" s="117" t="s">
        <v>60</v>
      </c>
      <c r="E126" s="106" t="s">
        <v>130</v>
      </c>
      <c r="F126" s="106">
        <v>4</v>
      </c>
      <c r="G126" s="120">
        <v>12.66</v>
      </c>
      <c r="H126" s="120">
        <v>10.27</v>
      </c>
      <c r="I126" s="120">
        <v>19.38</v>
      </c>
      <c r="J126" s="124"/>
      <c r="K126" s="120">
        <v>106</v>
      </c>
      <c r="L126" s="109">
        <v>7</v>
      </c>
      <c r="M126" s="109">
        <v>2</v>
      </c>
      <c r="N126" s="107">
        <v>7.166666666666667</v>
      </c>
      <c r="O126" s="122">
        <v>15</v>
      </c>
      <c r="P126" s="122">
        <v>9</v>
      </c>
      <c r="Q126" s="107">
        <v>15.75</v>
      </c>
      <c r="R126" s="122"/>
      <c r="S126" s="122"/>
    </row>
    <row r="127" spans="1:19" x14ac:dyDescent="0.25">
      <c r="A127" s="117">
        <v>479</v>
      </c>
      <c r="B127" s="105" t="s">
        <v>151</v>
      </c>
      <c r="C127" s="105" t="s">
        <v>152</v>
      </c>
      <c r="D127" s="117" t="s">
        <v>60</v>
      </c>
      <c r="E127" s="106" t="s">
        <v>130</v>
      </c>
      <c r="F127" s="106">
        <v>4</v>
      </c>
      <c r="G127" s="120">
        <v>12.08</v>
      </c>
      <c r="H127" s="107">
        <v>10.33</v>
      </c>
      <c r="I127" s="120">
        <v>20.58</v>
      </c>
      <c r="J127" s="120"/>
      <c r="K127" s="120">
        <v>109.59</v>
      </c>
      <c r="L127" s="125">
        <v>7</v>
      </c>
      <c r="M127" s="125">
        <v>5</v>
      </c>
      <c r="N127" s="107">
        <v>7.416666666666667</v>
      </c>
      <c r="O127" s="125">
        <v>15</v>
      </c>
      <c r="P127" s="125">
        <v>3</v>
      </c>
      <c r="Q127" s="107">
        <v>15.25</v>
      </c>
      <c r="R127" s="125">
        <v>3</v>
      </c>
      <c r="S127" s="125"/>
    </row>
    <row r="128" spans="1:19" x14ac:dyDescent="0.25">
      <c r="A128" s="117">
        <v>481</v>
      </c>
      <c r="B128" s="105" t="s">
        <v>153</v>
      </c>
      <c r="C128" s="105" t="s">
        <v>154</v>
      </c>
      <c r="D128" s="117" t="s">
        <v>60</v>
      </c>
      <c r="E128" s="106" t="s">
        <v>130</v>
      </c>
      <c r="F128" s="106">
        <v>4</v>
      </c>
      <c r="G128" s="120">
        <v>12.72</v>
      </c>
      <c r="H128" s="94">
        <v>9.83</v>
      </c>
      <c r="I128" s="95">
        <v>20.38</v>
      </c>
      <c r="J128" s="120">
        <v>45.45</v>
      </c>
      <c r="K128" s="121"/>
      <c r="L128" s="109">
        <v>7</v>
      </c>
      <c r="M128" s="109"/>
      <c r="N128" s="107">
        <v>7</v>
      </c>
      <c r="O128" s="122">
        <v>15</v>
      </c>
      <c r="P128" s="122">
        <v>3</v>
      </c>
      <c r="Q128" s="107">
        <v>15.25</v>
      </c>
      <c r="R128" s="121"/>
      <c r="S128" s="121"/>
    </row>
    <row r="129" spans="1:19" x14ac:dyDescent="0.25">
      <c r="A129" s="117">
        <v>481</v>
      </c>
      <c r="B129" s="105" t="s">
        <v>153</v>
      </c>
      <c r="C129" s="105" t="s">
        <v>154</v>
      </c>
      <c r="D129" s="117" t="s">
        <v>60</v>
      </c>
      <c r="E129" s="106" t="s">
        <v>130</v>
      </c>
      <c r="F129" s="106">
        <v>4</v>
      </c>
      <c r="G129" s="107">
        <v>12.63</v>
      </c>
      <c r="H129" s="120">
        <v>10.09</v>
      </c>
      <c r="I129" s="120">
        <v>20.059999999999999</v>
      </c>
      <c r="J129" s="120">
        <v>43.45</v>
      </c>
      <c r="K129" s="124"/>
      <c r="L129" s="109">
        <v>7</v>
      </c>
      <c r="M129" s="109">
        <v>1</v>
      </c>
      <c r="N129" s="107">
        <v>7.083333333333333</v>
      </c>
      <c r="O129" s="122">
        <v>15</v>
      </c>
      <c r="P129" s="122">
        <v>7</v>
      </c>
      <c r="Q129" s="107">
        <v>15.583333333333334</v>
      </c>
      <c r="R129" s="121">
        <v>3</v>
      </c>
      <c r="S129" s="121">
        <v>2</v>
      </c>
    </row>
    <row r="130" spans="1:19" x14ac:dyDescent="0.25">
      <c r="A130" s="117">
        <v>481</v>
      </c>
      <c r="B130" s="105" t="s">
        <v>153</v>
      </c>
      <c r="C130" s="105" t="s">
        <v>154</v>
      </c>
      <c r="D130" s="117" t="s">
        <v>60</v>
      </c>
      <c r="E130" s="106" t="s">
        <v>130</v>
      </c>
      <c r="F130" s="106">
        <v>4</v>
      </c>
      <c r="G130" s="107">
        <v>12.39</v>
      </c>
      <c r="H130" s="120">
        <v>10.32</v>
      </c>
      <c r="I130" s="107">
        <v>19.309999999999999</v>
      </c>
      <c r="J130" s="120"/>
      <c r="K130" s="120"/>
      <c r="L130" s="125">
        <v>6</v>
      </c>
      <c r="M130" s="125">
        <v>7</v>
      </c>
      <c r="N130" s="107">
        <v>6.583333333333333</v>
      </c>
      <c r="O130" s="125">
        <v>15</v>
      </c>
      <c r="P130" s="125">
        <v>10</v>
      </c>
      <c r="Q130" s="107">
        <v>15.833333333333334</v>
      </c>
      <c r="R130" s="125">
        <v>3</v>
      </c>
      <c r="S130" s="125"/>
    </row>
    <row r="131" spans="1:19" x14ac:dyDescent="0.25">
      <c r="A131" s="117">
        <v>482</v>
      </c>
      <c r="B131" s="105" t="s">
        <v>155</v>
      </c>
      <c r="C131" s="105" t="s">
        <v>156</v>
      </c>
      <c r="D131" s="117" t="s">
        <v>60</v>
      </c>
      <c r="E131" s="106" t="s">
        <v>130</v>
      </c>
      <c r="F131" s="106">
        <v>4</v>
      </c>
      <c r="G131" s="121"/>
      <c r="H131" s="121"/>
      <c r="I131" s="121"/>
      <c r="J131" s="121"/>
      <c r="K131" s="121"/>
      <c r="L131" s="121"/>
      <c r="M131" s="121"/>
      <c r="N131" s="107"/>
      <c r="O131" s="121"/>
      <c r="P131" s="121"/>
      <c r="Q131" s="107"/>
      <c r="R131" s="121"/>
      <c r="S131" s="121"/>
    </row>
    <row r="132" spans="1:19" x14ac:dyDescent="0.25">
      <c r="A132" s="117">
        <v>482</v>
      </c>
      <c r="B132" s="105" t="s">
        <v>155</v>
      </c>
      <c r="C132" s="105" t="s">
        <v>156</v>
      </c>
      <c r="D132" s="117" t="s">
        <v>60</v>
      </c>
      <c r="E132" s="106" t="s">
        <v>130</v>
      </c>
      <c r="F132" s="106">
        <v>4</v>
      </c>
      <c r="G132" s="124"/>
      <c r="H132" s="124"/>
      <c r="I132" s="124"/>
      <c r="J132" s="124"/>
      <c r="K132" s="124"/>
      <c r="L132" s="121"/>
      <c r="M132" s="121"/>
      <c r="N132" s="107"/>
      <c r="O132" s="121"/>
      <c r="P132" s="121"/>
      <c r="Q132" s="107"/>
      <c r="R132" s="108"/>
      <c r="S132" s="108"/>
    </row>
    <row r="133" spans="1:19" x14ac:dyDescent="0.25">
      <c r="A133" s="117">
        <v>482</v>
      </c>
      <c r="B133" s="105" t="s">
        <v>155</v>
      </c>
      <c r="C133" s="105" t="s">
        <v>156</v>
      </c>
      <c r="D133" s="117" t="s">
        <v>60</v>
      </c>
      <c r="E133" s="106" t="s">
        <v>130</v>
      </c>
      <c r="F133" s="106">
        <v>4</v>
      </c>
      <c r="G133" s="107"/>
      <c r="H133" s="107"/>
      <c r="I133" s="107"/>
      <c r="J133" s="120"/>
      <c r="K133" s="120"/>
      <c r="L133" s="125"/>
      <c r="M133" s="125"/>
      <c r="N133" s="107"/>
      <c r="O133" s="125"/>
      <c r="P133" s="125"/>
      <c r="Q133" s="107"/>
      <c r="R133" s="125"/>
      <c r="S133" s="125"/>
    </row>
    <row r="134" spans="1:19" x14ac:dyDescent="0.25">
      <c r="A134" s="117">
        <v>485</v>
      </c>
      <c r="B134" s="105" t="s">
        <v>101</v>
      </c>
      <c r="C134" s="105" t="s">
        <v>102</v>
      </c>
      <c r="D134" s="117" t="s">
        <v>60</v>
      </c>
      <c r="E134" s="106" t="s">
        <v>130</v>
      </c>
      <c r="F134" s="106">
        <v>4</v>
      </c>
      <c r="G134" s="121"/>
      <c r="H134" s="121"/>
      <c r="I134" s="121"/>
      <c r="J134" s="121"/>
      <c r="K134" s="121"/>
      <c r="L134" s="121"/>
      <c r="M134" s="121"/>
      <c r="N134" s="107"/>
      <c r="O134" s="121"/>
      <c r="P134" s="121"/>
      <c r="Q134" s="107"/>
      <c r="R134" s="108"/>
      <c r="S134" s="108"/>
    </row>
    <row r="135" spans="1:19" x14ac:dyDescent="0.25">
      <c r="A135" s="117">
        <v>485</v>
      </c>
      <c r="B135" s="105" t="s">
        <v>101</v>
      </c>
      <c r="C135" s="105" t="s">
        <v>102</v>
      </c>
      <c r="D135" s="117" t="s">
        <v>60</v>
      </c>
      <c r="E135" s="106" t="s">
        <v>130</v>
      </c>
      <c r="F135" s="106">
        <v>4</v>
      </c>
      <c r="G135" s="124">
        <v>10.81</v>
      </c>
      <c r="H135" s="124">
        <v>9.43</v>
      </c>
      <c r="I135" s="124">
        <v>18.28</v>
      </c>
      <c r="J135" s="124">
        <v>42.06</v>
      </c>
      <c r="K135" s="124">
        <v>95</v>
      </c>
      <c r="L135" s="109">
        <v>9</v>
      </c>
      <c r="M135" s="109"/>
      <c r="N135" s="107">
        <v>9</v>
      </c>
      <c r="O135" s="122">
        <v>15</v>
      </c>
      <c r="P135" s="122">
        <v>7</v>
      </c>
      <c r="Q135" s="107">
        <v>15.583333333333334</v>
      </c>
      <c r="R135" s="121">
        <v>3</v>
      </c>
      <c r="S135" s="121">
        <v>2</v>
      </c>
    </row>
    <row r="136" spans="1:19" x14ac:dyDescent="0.25">
      <c r="A136" s="117">
        <v>485</v>
      </c>
      <c r="B136" s="105" t="s">
        <v>101</v>
      </c>
      <c r="C136" s="105" t="s">
        <v>102</v>
      </c>
      <c r="D136" s="117" t="s">
        <v>60</v>
      </c>
      <c r="E136" s="106" t="s">
        <v>130</v>
      </c>
      <c r="F136" s="106">
        <v>4</v>
      </c>
      <c r="G136" s="107"/>
      <c r="H136" s="120"/>
      <c r="I136" s="120"/>
      <c r="J136" s="120"/>
      <c r="K136" s="120"/>
      <c r="L136" s="125"/>
      <c r="M136" s="125"/>
      <c r="N136" s="107"/>
      <c r="O136" s="125"/>
      <c r="P136" s="125"/>
      <c r="Q136" s="107"/>
      <c r="R136" s="125"/>
      <c r="S136" s="125"/>
    </row>
    <row r="137" spans="1:19" x14ac:dyDescent="0.25">
      <c r="A137" s="117">
        <v>486</v>
      </c>
      <c r="B137" s="105" t="s">
        <v>157</v>
      </c>
      <c r="C137" s="105" t="s">
        <v>158</v>
      </c>
      <c r="D137" s="117" t="s">
        <v>60</v>
      </c>
      <c r="E137" s="106" t="s">
        <v>130</v>
      </c>
      <c r="F137" s="106">
        <v>4</v>
      </c>
      <c r="G137" s="107">
        <v>12.28</v>
      </c>
      <c r="H137" s="94">
        <v>9.25</v>
      </c>
      <c r="I137" s="95">
        <v>18.84</v>
      </c>
      <c r="J137" s="107">
        <v>40.33</v>
      </c>
      <c r="K137" s="121"/>
      <c r="L137" s="109">
        <v>7</v>
      </c>
      <c r="M137" s="109">
        <v>9</v>
      </c>
      <c r="N137" s="107">
        <v>7.75</v>
      </c>
      <c r="O137" s="122">
        <v>15</v>
      </c>
      <c r="P137" s="122"/>
      <c r="Q137" s="107">
        <v>15</v>
      </c>
      <c r="R137" s="121"/>
      <c r="S137" s="121"/>
    </row>
    <row r="138" spans="1:19" x14ac:dyDescent="0.25">
      <c r="A138" s="117">
        <v>486</v>
      </c>
      <c r="B138" s="105" t="s">
        <v>157</v>
      </c>
      <c r="C138" s="105" t="s">
        <v>158</v>
      </c>
      <c r="D138" s="117" t="s">
        <v>60</v>
      </c>
      <c r="E138" s="106" t="s">
        <v>130</v>
      </c>
      <c r="F138" s="106">
        <v>4</v>
      </c>
      <c r="G138" s="120">
        <v>11.6</v>
      </c>
      <c r="H138" s="120">
        <v>9.6199999999999992</v>
      </c>
      <c r="I138" s="120">
        <v>18.16</v>
      </c>
      <c r="J138" s="120">
        <v>41.71</v>
      </c>
      <c r="K138" s="124"/>
      <c r="L138" s="109">
        <v>8</v>
      </c>
      <c r="M138" s="109">
        <v>6</v>
      </c>
      <c r="N138" s="107">
        <v>8.5</v>
      </c>
      <c r="O138" s="122">
        <v>15</v>
      </c>
      <c r="P138" s="122">
        <v>7</v>
      </c>
      <c r="Q138" s="107">
        <v>15.583333333333334</v>
      </c>
      <c r="R138" s="121">
        <v>3</v>
      </c>
      <c r="S138" s="121"/>
    </row>
    <row r="139" spans="1:19" x14ac:dyDescent="0.25">
      <c r="A139" s="117">
        <v>486</v>
      </c>
      <c r="B139" s="105" t="s">
        <v>157</v>
      </c>
      <c r="C139" s="105" t="s">
        <v>158</v>
      </c>
      <c r="D139" s="117" t="s">
        <v>60</v>
      </c>
      <c r="E139" s="106" t="s">
        <v>130</v>
      </c>
      <c r="F139" s="106">
        <v>4</v>
      </c>
      <c r="G139" s="120">
        <v>12.41</v>
      </c>
      <c r="H139" s="120">
        <v>9.2799999999999994</v>
      </c>
      <c r="I139" s="120">
        <v>18.690000000000001</v>
      </c>
      <c r="J139" s="120">
        <v>42.57</v>
      </c>
      <c r="K139" s="120"/>
      <c r="L139" s="125">
        <v>8</v>
      </c>
      <c r="M139" s="125">
        <v>6</v>
      </c>
      <c r="N139" s="107">
        <v>8.5</v>
      </c>
      <c r="O139" s="125">
        <v>14</v>
      </c>
      <c r="P139" s="125">
        <v>9</v>
      </c>
      <c r="Q139" s="107">
        <v>14.75</v>
      </c>
      <c r="R139" s="125">
        <v>3</v>
      </c>
      <c r="S139" s="125"/>
    </row>
    <row r="140" spans="1:19" x14ac:dyDescent="0.25">
      <c r="A140" s="117">
        <v>487</v>
      </c>
      <c r="B140" s="105" t="s">
        <v>159</v>
      </c>
      <c r="C140" s="105" t="s">
        <v>160</v>
      </c>
      <c r="D140" s="117" t="s">
        <v>60</v>
      </c>
      <c r="E140" s="106" t="s">
        <v>130</v>
      </c>
      <c r="F140" s="106">
        <v>4</v>
      </c>
      <c r="G140" s="120">
        <v>12.77</v>
      </c>
      <c r="H140" s="94">
        <v>10.6</v>
      </c>
      <c r="I140" s="95">
        <v>21.65</v>
      </c>
      <c r="J140" s="120">
        <v>44.22</v>
      </c>
      <c r="K140" s="121"/>
      <c r="L140" s="109">
        <v>6</v>
      </c>
      <c r="M140" s="109">
        <v>3</v>
      </c>
      <c r="N140" s="107">
        <v>6.25</v>
      </c>
      <c r="O140" s="122">
        <v>13</v>
      </c>
      <c r="P140" s="122">
        <v>3</v>
      </c>
      <c r="Q140" s="107">
        <v>13.25</v>
      </c>
      <c r="R140" s="122">
        <v>3</v>
      </c>
      <c r="S140" s="122"/>
    </row>
    <row r="141" spans="1:19" x14ac:dyDescent="0.25">
      <c r="A141" s="117">
        <v>487</v>
      </c>
      <c r="B141" s="105" t="s">
        <v>159</v>
      </c>
      <c r="C141" s="105" t="s">
        <v>160</v>
      </c>
      <c r="D141" s="117" t="s">
        <v>60</v>
      </c>
      <c r="E141" s="106" t="s">
        <v>130</v>
      </c>
      <c r="F141" s="106">
        <v>4</v>
      </c>
      <c r="G141" s="120">
        <v>11.66</v>
      </c>
      <c r="H141" s="120">
        <v>10.039999999999999</v>
      </c>
      <c r="I141" s="120">
        <v>19.77</v>
      </c>
      <c r="J141" s="120">
        <v>43.78</v>
      </c>
      <c r="K141" s="124">
        <v>102</v>
      </c>
      <c r="L141" s="109">
        <v>8</v>
      </c>
      <c r="M141" s="109">
        <v>5</v>
      </c>
      <c r="N141" s="107">
        <v>8.4166666666666661</v>
      </c>
      <c r="O141" s="122">
        <v>13</v>
      </c>
      <c r="P141" s="122">
        <v>2</v>
      </c>
      <c r="Q141" s="107">
        <v>13.166666666666666</v>
      </c>
      <c r="R141" s="122"/>
      <c r="S141" s="122"/>
    </row>
    <row r="142" spans="1:19" x14ac:dyDescent="0.25">
      <c r="A142" s="117">
        <v>487</v>
      </c>
      <c r="B142" s="111" t="s">
        <v>159</v>
      </c>
      <c r="C142" s="111" t="s">
        <v>160</v>
      </c>
      <c r="D142" s="117" t="s">
        <v>60</v>
      </c>
      <c r="E142" s="112" t="s">
        <v>130</v>
      </c>
      <c r="F142" s="112">
        <v>4</v>
      </c>
      <c r="G142" s="120">
        <v>11.94</v>
      </c>
      <c r="H142" s="120">
        <v>8.25</v>
      </c>
      <c r="I142" s="120">
        <v>20.059999999999999</v>
      </c>
      <c r="J142" s="120">
        <v>44.53</v>
      </c>
      <c r="K142" s="120">
        <v>102.53</v>
      </c>
      <c r="L142" s="125">
        <v>6</v>
      </c>
      <c r="M142" s="125">
        <v>6</v>
      </c>
      <c r="N142" s="113">
        <v>6.5</v>
      </c>
      <c r="O142" s="125">
        <v>14</v>
      </c>
      <c r="P142" s="125">
        <v>10</v>
      </c>
      <c r="Q142" s="113">
        <v>14.833333333333334</v>
      </c>
      <c r="R142" s="125"/>
      <c r="S142" s="125"/>
    </row>
    <row r="143" spans="1:19" x14ac:dyDescent="0.25">
      <c r="A143" s="117">
        <v>488</v>
      </c>
      <c r="B143" s="111" t="s">
        <v>91</v>
      </c>
      <c r="C143" s="111" t="s">
        <v>161</v>
      </c>
      <c r="D143" s="117" t="s">
        <v>60</v>
      </c>
      <c r="E143" s="112" t="s">
        <v>130</v>
      </c>
      <c r="F143" s="112">
        <v>4</v>
      </c>
      <c r="G143" s="120">
        <v>12.25</v>
      </c>
      <c r="H143" s="94">
        <v>9.81</v>
      </c>
      <c r="I143" s="95">
        <v>19.309999999999999</v>
      </c>
      <c r="J143" s="120">
        <v>41.1</v>
      </c>
      <c r="K143" s="120">
        <v>101.19</v>
      </c>
      <c r="L143" s="109">
        <v>7</v>
      </c>
      <c r="M143" s="109">
        <v>6</v>
      </c>
      <c r="N143" s="113">
        <v>7.5</v>
      </c>
      <c r="O143" s="122">
        <v>16</v>
      </c>
      <c r="P143" s="122">
        <v>7</v>
      </c>
      <c r="Q143" s="113">
        <v>16.583333333333332</v>
      </c>
      <c r="R143" s="122">
        <v>3</v>
      </c>
      <c r="S143" s="122">
        <v>2</v>
      </c>
    </row>
    <row r="144" spans="1:19" x14ac:dyDescent="0.25">
      <c r="A144" s="117">
        <v>488</v>
      </c>
      <c r="B144" s="111" t="s">
        <v>91</v>
      </c>
      <c r="C144" s="111" t="s">
        <v>161</v>
      </c>
      <c r="D144" s="117" t="s">
        <v>60</v>
      </c>
      <c r="E144" s="112" t="s">
        <v>130</v>
      </c>
      <c r="F144" s="112">
        <v>4</v>
      </c>
      <c r="G144" s="120">
        <v>11.71</v>
      </c>
      <c r="H144" s="120">
        <v>9.75</v>
      </c>
      <c r="I144" s="120">
        <v>18.78</v>
      </c>
      <c r="J144" s="120">
        <v>45.81</v>
      </c>
      <c r="K144" s="120">
        <v>106</v>
      </c>
      <c r="L144" s="109">
        <v>7</v>
      </c>
      <c r="M144" s="109">
        <v>8</v>
      </c>
      <c r="N144" s="113">
        <v>7.666666666666667</v>
      </c>
      <c r="O144" s="122">
        <v>17</v>
      </c>
      <c r="P144" s="122">
        <v>2</v>
      </c>
      <c r="Q144" s="113">
        <v>17.166666666666668</v>
      </c>
      <c r="R144" s="122">
        <v>3</v>
      </c>
      <c r="S144" s="122">
        <v>2</v>
      </c>
    </row>
    <row r="145" spans="1:19" x14ac:dyDescent="0.25">
      <c r="A145" s="117">
        <v>488</v>
      </c>
      <c r="B145" s="111" t="s">
        <v>91</v>
      </c>
      <c r="C145" s="111" t="s">
        <v>161</v>
      </c>
      <c r="D145" s="117" t="s">
        <v>60</v>
      </c>
      <c r="E145" s="112" t="s">
        <v>130</v>
      </c>
      <c r="F145" s="112">
        <v>4</v>
      </c>
      <c r="G145" s="120">
        <v>12.03</v>
      </c>
      <c r="H145" s="120">
        <v>9.7100000000000009</v>
      </c>
      <c r="I145" s="120">
        <v>18.809999999999999</v>
      </c>
      <c r="J145" s="120">
        <v>43.84</v>
      </c>
      <c r="K145" s="120">
        <v>101.03</v>
      </c>
      <c r="L145" s="125">
        <v>8</v>
      </c>
      <c r="M145" s="125">
        <v>3</v>
      </c>
      <c r="N145" s="113">
        <v>8.25</v>
      </c>
      <c r="O145" s="125">
        <v>14</v>
      </c>
      <c r="P145" s="125">
        <v>9</v>
      </c>
      <c r="Q145" s="113">
        <v>14.75</v>
      </c>
      <c r="R145" s="125"/>
      <c r="S145" s="125"/>
    </row>
    <row r="146" spans="1:19" x14ac:dyDescent="0.25">
      <c r="A146" s="117">
        <v>489</v>
      </c>
      <c r="B146" s="111" t="s">
        <v>72</v>
      </c>
      <c r="C146" s="111" t="s">
        <v>73</v>
      </c>
      <c r="D146" s="117" t="s">
        <v>60</v>
      </c>
      <c r="E146" s="112" t="s">
        <v>130</v>
      </c>
      <c r="F146" s="112">
        <v>4</v>
      </c>
      <c r="G146" s="121"/>
      <c r="H146" s="121"/>
      <c r="I146" s="121"/>
      <c r="J146" s="121"/>
      <c r="K146" s="121"/>
      <c r="L146" s="121"/>
      <c r="M146" s="121"/>
      <c r="N146" s="113"/>
      <c r="O146" s="121"/>
      <c r="P146" s="121"/>
      <c r="Q146" s="113"/>
      <c r="R146" s="121"/>
      <c r="S146" s="121"/>
    </row>
    <row r="147" spans="1:19" x14ac:dyDescent="0.25">
      <c r="A147" s="117">
        <v>489</v>
      </c>
      <c r="B147" s="111" t="s">
        <v>72</v>
      </c>
      <c r="C147" s="111" t="s">
        <v>73</v>
      </c>
      <c r="D147" s="117" t="s">
        <v>60</v>
      </c>
      <c r="E147" s="112" t="s">
        <v>130</v>
      </c>
      <c r="F147" s="112">
        <v>4</v>
      </c>
      <c r="G147" s="113">
        <v>10.65</v>
      </c>
      <c r="H147" s="113">
        <v>9</v>
      </c>
      <c r="I147" s="124">
        <v>14.8</v>
      </c>
      <c r="J147" s="124">
        <v>38.47</v>
      </c>
      <c r="K147" s="124">
        <v>89</v>
      </c>
      <c r="L147" s="109">
        <v>9</v>
      </c>
      <c r="M147" s="109">
        <v>9</v>
      </c>
      <c r="N147" s="113">
        <v>9.75</v>
      </c>
      <c r="O147" s="122">
        <v>21</v>
      </c>
      <c r="P147" s="122">
        <v>7</v>
      </c>
      <c r="Q147" s="113">
        <v>21.583333333333332</v>
      </c>
      <c r="R147" s="121">
        <v>3</v>
      </c>
      <c r="S147" s="121">
        <v>2</v>
      </c>
    </row>
    <row r="148" spans="1:19" x14ac:dyDescent="0.25">
      <c r="A148" s="117">
        <v>489</v>
      </c>
      <c r="B148" s="111" t="s">
        <v>72</v>
      </c>
      <c r="C148" s="111" t="s">
        <v>73</v>
      </c>
      <c r="D148" s="117" t="s">
        <v>60</v>
      </c>
      <c r="E148" s="112" t="s">
        <v>130</v>
      </c>
      <c r="F148" s="112">
        <v>4</v>
      </c>
      <c r="G148" s="113"/>
      <c r="H148" s="113"/>
      <c r="I148" s="113"/>
      <c r="J148" s="120"/>
      <c r="K148" s="120"/>
      <c r="L148" s="125"/>
      <c r="M148" s="125"/>
      <c r="N148" s="113"/>
      <c r="O148" s="125"/>
      <c r="P148" s="125"/>
      <c r="Q148" s="113"/>
      <c r="R148" s="125"/>
      <c r="S148" s="125"/>
    </row>
    <row r="149" spans="1:19" x14ac:dyDescent="0.25">
      <c r="A149" s="117">
        <v>491</v>
      </c>
      <c r="B149" s="111" t="s">
        <v>58</v>
      </c>
      <c r="C149" s="111" t="s">
        <v>59</v>
      </c>
      <c r="D149" s="117" t="s">
        <v>60</v>
      </c>
      <c r="E149" s="112" t="s">
        <v>130</v>
      </c>
      <c r="F149" s="112">
        <v>4</v>
      </c>
      <c r="G149" s="113">
        <v>11.47</v>
      </c>
      <c r="H149" s="94">
        <v>8.44</v>
      </c>
      <c r="I149" s="95">
        <v>16.38</v>
      </c>
      <c r="J149" s="121"/>
      <c r="K149" s="121"/>
      <c r="L149" s="109">
        <v>8</v>
      </c>
      <c r="M149" s="109">
        <v>10</v>
      </c>
      <c r="N149" s="113">
        <v>8.8333333333333339</v>
      </c>
      <c r="O149" s="122">
        <v>18</v>
      </c>
      <c r="P149" s="122">
        <v>4</v>
      </c>
      <c r="Q149" s="113">
        <v>18.333333333333332</v>
      </c>
      <c r="R149" s="121"/>
      <c r="S149" s="121"/>
    </row>
    <row r="150" spans="1:19" x14ac:dyDescent="0.25">
      <c r="A150" s="117">
        <v>491</v>
      </c>
      <c r="B150" s="111" t="s">
        <v>58</v>
      </c>
      <c r="C150" s="111" t="s">
        <v>59</v>
      </c>
      <c r="D150" s="117" t="s">
        <v>60</v>
      </c>
      <c r="E150" s="112" t="s">
        <v>130</v>
      </c>
      <c r="F150" s="112">
        <v>4</v>
      </c>
      <c r="G150" s="113"/>
      <c r="H150" s="113"/>
      <c r="I150" s="113"/>
      <c r="J150" s="124"/>
      <c r="K150" s="124"/>
      <c r="L150" s="109"/>
      <c r="M150" s="109"/>
      <c r="N150" s="113"/>
      <c r="O150" s="122"/>
      <c r="P150" s="122"/>
      <c r="Q150" s="113"/>
      <c r="R150" s="121"/>
      <c r="S150" s="121"/>
    </row>
    <row r="151" spans="1:19" x14ac:dyDescent="0.25">
      <c r="A151" s="117">
        <v>491</v>
      </c>
      <c r="B151" s="111" t="s">
        <v>58</v>
      </c>
      <c r="C151" s="111" t="s">
        <v>59</v>
      </c>
      <c r="D151" s="117" t="s">
        <v>60</v>
      </c>
      <c r="E151" s="112" t="s">
        <v>130</v>
      </c>
      <c r="F151" s="112">
        <v>4</v>
      </c>
      <c r="G151" s="113">
        <v>10.1</v>
      </c>
      <c r="H151" s="113">
        <v>8.0299999999999994</v>
      </c>
      <c r="I151" s="113">
        <v>15.58</v>
      </c>
      <c r="J151" s="120">
        <v>34.64</v>
      </c>
      <c r="K151" s="120">
        <v>87.91</v>
      </c>
      <c r="L151" s="125">
        <v>9</v>
      </c>
      <c r="M151" s="125">
        <v>8</v>
      </c>
      <c r="N151" s="113">
        <v>9.6666666666666661</v>
      </c>
      <c r="O151" s="125">
        <v>17</v>
      </c>
      <c r="P151" s="125"/>
      <c r="Q151" s="113">
        <v>17</v>
      </c>
      <c r="R151" s="125"/>
      <c r="S151" s="125"/>
    </row>
    <row r="152" spans="1:19" x14ac:dyDescent="0.25">
      <c r="A152" s="116">
        <v>493</v>
      </c>
      <c r="B152" s="111" t="s">
        <v>33</v>
      </c>
      <c r="C152" s="111" t="s">
        <v>34</v>
      </c>
      <c r="D152" s="116" t="s">
        <v>25</v>
      </c>
      <c r="E152" s="112" t="s">
        <v>127</v>
      </c>
      <c r="F152" s="112">
        <v>4</v>
      </c>
      <c r="G152" s="113">
        <v>11.21</v>
      </c>
      <c r="H152" s="113">
        <v>9.56</v>
      </c>
      <c r="I152" s="113">
        <v>18.28</v>
      </c>
      <c r="J152" s="123">
        <v>39.92</v>
      </c>
      <c r="K152" s="123">
        <v>96.81</v>
      </c>
      <c r="L152" s="117">
        <v>8</v>
      </c>
      <c r="M152" s="117">
        <v>3</v>
      </c>
      <c r="N152" s="113">
        <v>8.25</v>
      </c>
      <c r="O152" s="117">
        <v>10</v>
      </c>
      <c r="P152" s="117">
        <v>11</v>
      </c>
      <c r="Q152" s="113">
        <v>10.916666666666666</v>
      </c>
      <c r="R152" s="121"/>
      <c r="S152" s="121"/>
    </row>
    <row r="153" spans="1:19" x14ac:dyDescent="0.25">
      <c r="A153" s="116">
        <v>493</v>
      </c>
      <c r="B153" s="111" t="s">
        <v>33</v>
      </c>
      <c r="C153" s="111" t="s">
        <v>34</v>
      </c>
      <c r="D153" s="116" t="s">
        <v>25</v>
      </c>
      <c r="E153" s="112" t="s">
        <v>127</v>
      </c>
      <c r="F153" s="112">
        <v>4</v>
      </c>
      <c r="G153" s="113">
        <v>10.27</v>
      </c>
      <c r="H153" s="120">
        <v>9.06</v>
      </c>
      <c r="I153" s="120">
        <v>17.77</v>
      </c>
      <c r="J153" s="123">
        <v>39.08</v>
      </c>
      <c r="K153" s="123">
        <v>91.78</v>
      </c>
      <c r="L153" s="117">
        <v>8</v>
      </c>
      <c r="M153" s="117">
        <v>6</v>
      </c>
      <c r="N153" s="113">
        <v>8.5</v>
      </c>
      <c r="O153" s="117">
        <v>15</v>
      </c>
      <c r="P153" s="117">
        <v>8</v>
      </c>
      <c r="Q153" s="113">
        <v>15.666666666666666</v>
      </c>
      <c r="R153" s="121">
        <v>3</v>
      </c>
      <c r="S153" s="121">
        <v>2</v>
      </c>
    </row>
    <row r="154" spans="1:19" x14ac:dyDescent="0.25">
      <c r="A154" s="116">
        <v>493</v>
      </c>
      <c r="B154" s="111" t="s">
        <v>33</v>
      </c>
      <c r="C154" s="111" t="s">
        <v>34</v>
      </c>
      <c r="D154" s="116" t="s">
        <v>25</v>
      </c>
      <c r="E154" s="112" t="s">
        <v>127</v>
      </c>
      <c r="F154" s="112">
        <v>4</v>
      </c>
      <c r="G154" s="113">
        <v>10.029999999999999</v>
      </c>
      <c r="H154" s="113">
        <v>9.33</v>
      </c>
      <c r="I154" s="113">
        <v>17.190000000000001</v>
      </c>
      <c r="J154" s="123">
        <v>39.31</v>
      </c>
      <c r="K154" s="124">
        <v>89.02</v>
      </c>
      <c r="L154" s="117">
        <v>9</v>
      </c>
      <c r="M154" s="117"/>
      <c r="N154" s="113">
        <v>9</v>
      </c>
      <c r="O154" s="117">
        <v>15</v>
      </c>
      <c r="P154" s="117">
        <v>11</v>
      </c>
      <c r="Q154" s="113">
        <v>15.916666666666666</v>
      </c>
      <c r="R154" s="121">
        <v>3</v>
      </c>
      <c r="S154" s="121">
        <v>6</v>
      </c>
    </row>
    <row r="155" spans="1:19" x14ac:dyDescent="0.25">
      <c r="A155" s="116">
        <v>495</v>
      </c>
      <c r="B155" s="111" t="s">
        <v>83</v>
      </c>
      <c r="C155" s="111" t="s">
        <v>84</v>
      </c>
      <c r="D155" s="116" t="s">
        <v>25</v>
      </c>
      <c r="E155" s="112" t="s">
        <v>127</v>
      </c>
      <c r="F155" s="112">
        <v>4</v>
      </c>
      <c r="G155" s="120">
        <v>12.31</v>
      </c>
      <c r="H155" s="113">
        <v>9.9</v>
      </c>
      <c r="I155" s="120">
        <v>19.72</v>
      </c>
      <c r="J155" s="123">
        <v>41.72</v>
      </c>
      <c r="K155" s="123">
        <v>106.16</v>
      </c>
      <c r="L155" s="117">
        <v>5</v>
      </c>
      <c r="M155" s="117">
        <v>11</v>
      </c>
      <c r="N155" s="113">
        <v>5.916666666666667</v>
      </c>
      <c r="O155" s="117">
        <v>10</v>
      </c>
      <c r="P155" s="117">
        <v>9</v>
      </c>
      <c r="Q155" s="113">
        <v>10.75</v>
      </c>
      <c r="R155" s="121"/>
      <c r="S155" s="121"/>
    </row>
    <row r="156" spans="1:19" x14ac:dyDescent="0.25">
      <c r="A156" s="116">
        <v>495</v>
      </c>
      <c r="B156" s="111" t="s">
        <v>83</v>
      </c>
      <c r="C156" s="111" t="s">
        <v>84</v>
      </c>
      <c r="D156" s="116" t="s">
        <v>25</v>
      </c>
      <c r="E156" s="112" t="s">
        <v>127</v>
      </c>
      <c r="F156" s="112">
        <v>4</v>
      </c>
      <c r="G156" s="120">
        <v>14.35</v>
      </c>
      <c r="H156" s="120">
        <v>9.6199999999999992</v>
      </c>
      <c r="I156" s="120">
        <v>18.13</v>
      </c>
      <c r="J156" s="123">
        <v>43.07</v>
      </c>
      <c r="K156" s="123"/>
      <c r="L156" s="117">
        <v>7</v>
      </c>
      <c r="M156" s="117">
        <v>7</v>
      </c>
      <c r="N156" s="113">
        <v>7.583333333333333</v>
      </c>
      <c r="O156" s="117">
        <v>12</v>
      </c>
      <c r="P156" s="117">
        <v>10</v>
      </c>
      <c r="Q156" s="113">
        <v>12.833333333333334</v>
      </c>
      <c r="R156" s="121">
        <v>3</v>
      </c>
      <c r="S156" s="121">
        <v>2</v>
      </c>
    </row>
    <row r="157" spans="1:19" x14ac:dyDescent="0.25">
      <c r="A157" s="116">
        <v>495</v>
      </c>
      <c r="B157" s="111" t="s">
        <v>83</v>
      </c>
      <c r="C157" s="111" t="s">
        <v>84</v>
      </c>
      <c r="D157" s="116" t="s">
        <v>25</v>
      </c>
      <c r="E157" s="112" t="s">
        <v>127</v>
      </c>
      <c r="F157" s="112">
        <v>4</v>
      </c>
      <c r="G157" s="120">
        <v>11.87</v>
      </c>
      <c r="H157" s="120">
        <v>9.83</v>
      </c>
      <c r="I157" s="120">
        <v>18.75</v>
      </c>
      <c r="J157" s="123">
        <v>40.479999999999997</v>
      </c>
      <c r="K157" s="124">
        <v>94.5</v>
      </c>
      <c r="L157" s="117">
        <v>5</v>
      </c>
      <c r="M157" s="117">
        <v>2</v>
      </c>
      <c r="N157" s="113">
        <v>5.166666666666667</v>
      </c>
      <c r="O157" s="117">
        <v>9</v>
      </c>
      <c r="P157" s="117"/>
      <c r="Q157" s="113">
        <v>9</v>
      </c>
      <c r="R157" s="121">
        <v>3</v>
      </c>
      <c r="S157" s="121">
        <v>4</v>
      </c>
    </row>
    <row r="158" spans="1:19" x14ac:dyDescent="0.25">
      <c r="A158" s="116">
        <v>497</v>
      </c>
      <c r="B158" s="111" t="s">
        <v>23</v>
      </c>
      <c r="C158" s="111" t="s">
        <v>24</v>
      </c>
      <c r="D158" s="116" t="s">
        <v>25</v>
      </c>
      <c r="E158" s="112" t="s">
        <v>127</v>
      </c>
      <c r="F158" s="112">
        <v>4</v>
      </c>
      <c r="G158" s="121"/>
      <c r="H158" s="113">
        <v>9.4499999999999993</v>
      </c>
      <c r="I158" s="120">
        <v>19.149999999999999</v>
      </c>
      <c r="J158" s="121"/>
      <c r="K158" s="121"/>
      <c r="L158" s="121"/>
      <c r="M158" s="121"/>
      <c r="N158" s="113"/>
      <c r="O158" s="117">
        <v>13</v>
      </c>
      <c r="P158" s="117"/>
      <c r="Q158" s="113">
        <v>13</v>
      </c>
      <c r="R158" s="121"/>
      <c r="S158" s="121"/>
    </row>
    <row r="159" spans="1:19" x14ac:dyDescent="0.25">
      <c r="A159" s="116">
        <v>497</v>
      </c>
      <c r="B159" s="111" t="s">
        <v>23</v>
      </c>
      <c r="C159" s="111" t="s">
        <v>24</v>
      </c>
      <c r="D159" s="116" t="s">
        <v>25</v>
      </c>
      <c r="E159" s="112" t="s">
        <v>127</v>
      </c>
      <c r="F159" s="112">
        <v>4</v>
      </c>
      <c r="G159" s="120">
        <v>10.53</v>
      </c>
      <c r="H159" s="113">
        <v>9.2100000000000009</v>
      </c>
      <c r="I159" s="120">
        <v>19.09</v>
      </c>
      <c r="J159" s="120">
        <v>37.869999999999997</v>
      </c>
      <c r="K159" s="124"/>
      <c r="L159" s="117">
        <v>8</v>
      </c>
      <c r="M159" s="117">
        <v>5</v>
      </c>
      <c r="N159" s="113">
        <v>8.4166666666666661</v>
      </c>
      <c r="O159" s="117">
        <v>15</v>
      </c>
      <c r="P159" s="117">
        <v>3</v>
      </c>
      <c r="Q159" s="113">
        <v>15.25</v>
      </c>
      <c r="R159" s="121"/>
      <c r="S159" s="121"/>
    </row>
    <row r="160" spans="1:19" x14ac:dyDescent="0.25">
      <c r="A160" s="116">
        <v>497</v>
      </c>
      <c r="B160" s="111" t="s">
        <v>23</v>
      </c>
      <c r="C160" s="111" t="s">
        <v>24</v>
      </c>
      <c r="D160" s="116" t="s">
        <v>25</v>
      </c>
      <c r="E160" s="112" t="s">
        <v>127</v>
      </c>
      <c r="F160" s="112">
        <v>4</v>
      </c>
      <c r="G160" s="113">
        <v>10.220000000000001</v>
      </c>
      <c r="H160" s="113">
        <v>9</v>
      </c>
      <c r="I160" s="113">
        <v>17.059999999999999</v>
      </c>
      <c r="J160" s="123"/>
      <c r="K160" s="124"/>
      <c r="L160" s="117">
        <v>8</v>
      </c>
      <c r="M160" s="117">
        <v>3</v>
      </c>
      <c r="N160" s="113">
        <v>8.25</v>
      </c>
      <c r="O160" s="117">
        <v>12</v>
      </c>
      <c r="P160" s="117">
        <v>7</v>
      </c>
      <c r="Q160" s="113">
        <v>12.583333333333334</v>
      </c>
      <c r="R160" s="121">
        <v>3</v>
      </c>
      <c r="S160" s="121">
        <v>2</v>
      </c>
    </row>
    <row r="161" spans="1:19" x14ac:dyDescent="0.25">
      <c r="A161" s="116">
        <v>507</v>
      </c>
      <c r="B161" s="111" t="s">
        <v>74</v>
      </c>
      <c r="C161" s="111" t="s">
        <v>75</v>
      </c>
      <c r="D161" s="116" t="s">
        <v>13</v>
      </c>
      <c r="E161" s="112" t="s">
        <v>127</v>
      </c>
      <c r="F161" s="112">
        <v>4</v>
      </c>
      <c r="G161" s="120">
        <v>12</v>
      </c>
      <c r="H161" s="123">
        <v>9.34</v>
      </c>
      <c r="I161" s="120">
        <v>17.03</v>
      </c>
      <c r="J161" s="121"/>
      <c r="K161" s="123">
        <v>88.59</v>
      </c>
      <c r="L161" s="117">
        <v>6</v>
      </c>
      <c r="M161" s="117">
        <v>1</v>
      </c>
      <c r="N161" s="113">
        <v>6.083333333333333</v>
      </c>
      <c r="O161" s="117"/>
      <c r="P161" s="117"/>
      <c r="Q161" s="113"/>
      <c r="R161" s="116">
        <v>3</v>
      </c>
      <c r="S161" s="116"/>
    </row>
    <row r="162" spans="1:19" x14ac:dyDescent="0.25">
      <c r="A162" s="116">
        <v>507</v>
      </c>
      <c r="B162" s="111" t="s">
        <v>74</v>
      </c>
      <c r="C162" s="111" t="s">
        <v>75</v>
      </c>
      <c r="D162" s="116" t="s">
        <v>13</v>
      </c>
      <c r="E162" s="112" t="s">
        <v>127</v>
      </c>
      <c r="F162" s="112">
        <v>4</v>
      </c>
      <c r="G162" s="113"/>
      <c r="H162" s="123"/>
      <c r="I162" s="120"/>
      <c r="J162" s="124"/>
      <c r="K162" s="123"/>
      <c r="L162" s="117"/>
      <c r="M162" s="117"/>
      <c r="N162" s="113"/>
      <c r="O162" s="117"/>
      <c r="P162" s="117"/>
      <c r="Q162" s="113"/>
      <c r="R162" s="116"/>
      <c r="S162" s="116"/>
    </row>
    <row r="163" spans="1:19" x14ac:dyDescent="0.25">
      <c r="A163" s="116">
        <v>507</v>
      </c>
      <c r="B163" s="111" t="s">
        <v>74</v>
      </c>
      <c r="C163" s="111" t="s">
        <v>75</v>
      </c>
      <c r="D163" s="116" t="s">
        <v>13</v>
      </c>
      <c r="E163" s="112" t="s">
        <v>127</v>
      </c>
      <c r="F163" s="112">
        <v>4</v>
      </c>
      <c r="G163" s="113"/>
      <c r="H163" s="113"/>
      <c r="I163" s="113"/>
      <c r="J163" s="123"/>
      <c r="K163" s="124"/>
      <c r="L163" s="117"/>
      <c r="M163" s="117"/>
      <c r="N163" s="113"/>
      <c r="O163" s="117"/>
      <c r="P163" s="117"/>
      <c r="Q163" s="113"/>
      <c r="R163" s="121"/>
      <c r="S163" s="121"/>
    </row>
    <row r="164" spans="1:19" x14ac:dyDescent="0.25">
      <c r="A164" s="116">
        <v>510</v>
      </c>
      <c r="B164" s="111" t="s">
        <v>68</v>
      </c>
      <c r="C164" s="111" t="s">
        <v>69</v>
      </c>
      <c r="D164" s="116" t="s">
        <v>13</v>
      </c>
      <c r="E164" s="112" t="s">
        <v>127</v>
      </c>
      <c r="F164" s="112">
        <v>4</v>
      </c>
      <c r="G164" s="113">
        <v>11.63</v>
      </c>
      <c r="H164" s="121"/>
      <c r="I164" s="121"/>
      <c r="J164" s="123">
        <v>44.46</v>
      </c>
      <c r="K164" s="123">
        <v>104.97</v>
      </c>
      <c r="L164" s="117">
        <v>7</v>
      </c>
      <c r="M164" s="117">
        <v>3</v>
      </c>
      <c r="N164" s="113">
        <v>7.25</v>
      </c>
      <c r="O164" s="117">
        <v>13</v>
      </c>
      <c r="P164" s="117"/>
      <c r="Q164" s="113">
        <v>13</v>
      </c>
      <c r="R164" s="116">
        <v>3</v>
      </c>
      <c r="S164" s="116"/>
    </row>
    <row r="165" spans="1:19" x14ac:dyDescent="0.25">
      <c r="A165" s="116">
        <v>510</v>
      </c>
      <c r="B165" s="111" t="s">
        <v>68</v>
      </c>
      <c r="C165" s="111" t="s">
        <v>69</v>
      </c>
      <c r="D165" s="116" t="s">
        <v>13</v>
      </c>
      <c r="E165" s="112" t="s">
        <v>127</v>
      </c>
      <c r="F165" s="112">
        <v>4</v>
      </c>
      <c r="G165" s="113">
        <v>10.9</v>
      </c>
      <c r="H165" s="124">
        <v>9.25</v>
      </c>
      <c r="I165" s="124">
        <v>14.44</v>
      </c>
      <c r="J165" s="123">
        <v>44.93</v>
      </c>
      <c r="K165" s="123"/>
      <c r="L165" s="117">
        <v>7</v>
      </c>
      <c r="M165" s="117">
        <v>2</v>
      </c>
      <c r="N165" s="113">
        <v>7.166666666666667</v>
      </c>
      <c r="O165" s="117">
        <v>13</v>
      </c>
      <c r="P165" s="117">
        <v>10</v>
      </c>
      <c r="Q165" s="113">
        <v>13.833333333333334</v>
      </c>
      <c r="R165" s="116">
        <v>3</v>
      </c>
      <c r="S165" s="116"/>
    </row>
    <row r="166" spans="1:19" x14ac:dyDescent="0.25">
      <c r="A166" s="116">
        <v>510</v>
      </c>
      <c r="B166" s="111" t="s">
        <v>68</v>
      </c>
      <c r="C166" s="111" t="s">
        <v>69</v>
      </c>
      <c r="D166" s="116" t="s">
        <v>13</v>
      </c>
      <c r="E166" s="112" t="s">
        <v>127</v>
      </c>
      <c r="F166" s="112">
        <v>4</v>
      </c>
      <c r="G166" s="113">
        <v>11.78</v>
      </c>
      <c r="H166" s="113">
        <v>9.2100000000000009</v>
      </c>
      <c r="I166" s="113">
        <v>18.25</v>
      </c>
      <c r="J166" s="123">
        <v>44.51</v>
      </c>
      <c r="K166" s="124"/>
      <c r="L166" s="117">
        <v>7</v>
      </c>
      <c r="M166" s="117">
        <v>6</v>
      </c>
      <c r="N166" s="113">
        <v>7.5</v>
      </c>
      <c r="O166" s="117">
        <v>13</v>
      </c>
      <c r="P166" s="117">
        <v>2</v>
      </c>
      <c r="Q166" s="113">
        <v>13.166666666666666</v>
      </c>
      <c r="R166" s="121">
        <v>3</v>
      </c>
      <c r="S166" s="121"/>
    </row>
    <row r="167" spans="1:19" x14ac:dyDescent="0.25">
      <c r="A167" s="116">
        <v>513</v>
      </c>
      <c r="B167" s="111" t="s">
        <v>113</v>
      </c>
      <c r="C167" s="111" t="s">
        <v>114</v>
      </c>
      <c r="D167" s="116" t="s">
        <v>13</v>
      </c>
      <c r="E167" s="112" t="s">
        <v>127</v>
      </c>
      <c r="F167" s="112">
        <v>4</v>
      </c>
      <c r="G167" s="120">
        <v>13.09</v>
      </c>
      <c r="H167" s="120">
        <v>9.69</v>
      </c>
      <c r="I167" s="120">
        <v>19.71</v>
      </c>
      <c r="J167" s="120">
        <v>48.44</v>
      </c>
      <c r="K167" s="123">
        <v>104.33</v>
      </c>
      <c r="L167" s="121"/>
      <c r="M167" s="121"/>
      <c r="N167" s="113"/>
      <c r="O167" s="117">
        <v>11</v>
      </c>
      <c r="P167" s="117">
        <v>9</v>
      </c>
      <c r="Q167" s="113">
        <v>11.75</v>
      </c>
      <c r="R167" s="121"/>
      <c r="S167" s="121"/>
    </row>
    <row r="168" spans="1:19" x14ac:dyDescent="0.25">
      <c r="A168" s="116">
        <v>513</v>
      </c>
      <c r="B168" s="111" t="s">
        <v>113</v>
      </c>
      <c r="C168" s="111" t="s">
        <v>114</v>
      </c>
      <c r="D168" s="116" t="s">
        <v>13</v>
      </c>
      <c r="E168" s="112" t="s">
        <v>127</v>
      </c>
      <c r="F168" s="112">
        <v>4</v>
      </c>
      <c r="G168" s="113"/>
      <c r="H168" s="120"/>
      <c r="I168" s="120"/>
      <c r="J168" s="120"/>
      <c r="K168" s="123"/>
      <c r="L168" s="121"/>
      <c r="M168" s="121"/>
      <c r="N168" s="113"/>
      <c r="O168" s="117"/>
      <c r="P168" s="117"/>
      <c r="Q168" s="113"/>
      <c r="R168" s="121"/>
      <c r="S168" s="121"/>
    </row>
    <row r="169" spans="1:19" x14ac:dyDescent="0.25">
      <c r="A169" s="116">
        <v>513</v>
      </c>
      <c r="B169" s="111" t="s">
        <v>113</v>
      </c>
      <c r="C169" s="111" t="s">
        <v>114</v>
      </c>
      <c r="D169" s="116" t="s">
        <v>13</v>
      </c>
      <c r="E169" s="112" t="s">
        <v>127</v>
      </c>
      <c r="F169" s="112">
        <v>4</v>
      </c>
      <c r="G169" s="113"/>
      <c r="H169" s="113"/>
      <c r="I169" s="113"/>
      <c r="J169" s="123"/>
      <c r="K169" s="124"/>
      <c r="L169" s="117"/>
      <c r="M169" s="117"/>
      <c r="N169" s="113"/>
      <c r="O169" s="117"/>
      <c r="P169" s="117"/>
      <c r="Q169" s="113"/>
      <c r="R169" s="121"/>
      <c r="S169" s="121"/>
    </row>
    <row r="170" spans="1:19" x14ac:dyDescent="0.25">
      <c r="A170" s="116">
        <v>515</v>
      </c>
      <c r="B170" s="111" t="s">
        <v>164</v>
      </c>
      <c r="C170" s="111" t="s">
        <v>165</v>
      </c>
      <c r="D170" s="116" t="s">
        <v>13</v>
      </c>
      <c r="E170" s="112" t="s">
        <v>127</v>
      </c>
      <c r="F170" s="112">
        <v>4</v>
      </c>
      <c r="G170" s="121"/>
      <c r="H170" s="121"/>
      <c r="I170" s="121"/>
      <c r="J170" s="121"/>
      <c r="K170" s="121"/>
      <c r="L170" s="117">
        <v>4</v>
      </c>
      <c r="M170" s="117"/>
      <c r="N170" s="113">
        <v>4</v>
      </c>
      <c r="O170" s="117"/>
      <c r="P170" s="117"/>
      <c r="Q170" s="113"/>
      <c r="R170" s="121"/>
      <c r="S170" s="121"/>
    </row>
    <row r="171" spans="1:19" x14ac:dyDescent="0.25">
      <c r="A171" s="116">
        <v>515</v>
      </c>
      <c r="B171" s="111" t="s">
        <v>164</v>
      </c>
      <c r="C171" s="111" t="s">
        <v>165</v>
      </c>
      <c r="D171" s="116" t="s">
        <v>13</v>
      </c>
      <c r="E171" s="112" t="s">
        <v>127</v>
      </c>
      <c r="F171" s="112">
        <v>4</v>
      </c>
      <c r="G171" s="124"/>
      <c r="H171" s="124"/>
      <c r="I171" s="124"/>
      <c r="J171" s="124"/>
      <c r="K171" s="124"/>
      <c r="L171" s="117"/>
      <c r="M171" s="117"/>
      <c r="N171" s="113"/>
      <c r="O171" s="117"/>
      <c r="P171" s="117"/>
      <c r="Q171" s="113"/>
      <c r="R171" s="121"/>
      <c r="S171" s="121"/>
    </row>
    <row r="172" spans="1:19" x14ac:dyDescent="0.25">
      <c r="A172" s="116">
        <v>515</v>
      </c>
      <c r="B172" s="111" t="s">
        <v>164</v>
      </c>
      <c r="C172" s="111" t="s">
        <v>165</v>
      </c>
      <c r="D172" s="116" t="s">
        <v>13</v>
      </c>
      <c r="E172" s="112" t="s">
        <v>127</v>
      </c>
      <c r="F172" s="112">
        <v>4</v>
      </c>
      <c r="G172" s="113">
        <v>12.07</v>
      </c>
      <c r="H172" s="113">
        <v>10.16</v>
      </c>
      <c r="I172" s="113">
        <v>20.350000000000001</v>
      </c>
      <c r="J172" s="123"/>
      <c r="K172" s="124"/>
      <c r="L172" s="117"/>
      <c r="M172" s="117"/>
      <c r="N172" s="113"/>
      <c r="O172" s="117"/>
      <c r="P172" s="117"/>
      <c r="Q172" s="113"/>
      <c r="R172" s="121"/>
      <c r="S172" s="121"/>
    </row>
    <row r="173" spans="1:19" x14ac:dyDescent="0.25">
      <c r="A173" s="116">
        <v>516</v>
      </c>
      <c r="B173" s="111" t="s">
        <v>93</v>
      </c>
      <c r="C173" s="111" t="s">
        <v>94</v>
      </c>
      <c r="D173" s="116" t="s">
        <v>13</v>
      </c>
      <c r="E173" s="112" t="s">
        <v>127</v>
      </c>
      <c r="F173" s="112">
        <v>4</v>
      </c>
      <c r="G173" s="121"/>
      <c r="H173" s="121"/>
      <c r="I173" s="121"/>
      <c r="J173" s="121"/>
      <c r="K173" s="121"/>
      <c r="L173" s="117">
        <v>5</v>
      </c>
      <c r="M173" s="117">
        <v>8</v>
      </c>
      <c r="N173" s="113">
        <v>5.666666666666667</v>
      </c>
      <c r="O173" s="117"/>
      <c r="P173" s="117"/>
      <c r="Q173" s="113"/>
      <c r="R173" s="121"/>
      <c r="S173" s="121"/>
    </row>
    <row r="174" spans="1:19" x14ac:dyDescent="0.25">
      <c r="A174" s="116">
        <v>516</v>
      </c>
      <c r="B174" s="111" t="s">
        <v>93</v>
      </c>
      <c r="C174" s="111" t="s">
        <v>94</v>
      </c>
      <c r="D174" s="116" t="s">
        <v>13</v>
      </c>
      <c r="E174" s="112" t="s">
        <v>127</v>
      </c>
      <c r="F174" s="112">
        <v>4</v>
      </c>
      <c r="G174" s="124">
        <v>11.5</v>
      </c>
      <c r="H174" s="124">
        <v>10.65</v>
      </c>
      <c r="I174" s="124"/>
      <c r="J174" s="124"/>
      <c r="K174" s="124">
        <v>97.94</v>
      </c>
      <c r="L174" s="117">
        <v>7</v>
      </c>
      <c r="M174" s="117">
        <v>4</v>
      </c>
      <c r="N174" s="113">
        <v>7.333333333333333</v>
      </c>
      <c r="O174" s="117"/>
      <c r="P174" s="117"/>
      <c r="Q174" s="113"/>
      <c r="R174" s="121"/>
      <c r="S174" s="121"/>
    </row>
    <row r="175" spans="1:19" x14ac:dyDescent="0.25">
      <c r="A175" s="116">
        <v>516</v>
      </c>
      <c r="B175" s="111" t="s">
        <v>93</v>
      </c>
      <c r="C175" s="111" t="s">
        <v>94</v>
      </c>
      <c r="D175" s="116" t="s">
        <v>13</v>
      </c>
      <c r="E175" s="112" t="s">
        <v>127</v>
      </c>
      <c r="F175" s="112">
        <v>4</v>
      </c>
      <c r="G175" s="113"/>
      <c r="H175" s="113"/>
      <c r="I175" s="113"/>
      <c r="J175" s="123"/>
      <c r="K175" s="124"/>
      <c r="L175" s="117"/>
      <c r="M175" s="117"/>
      <c r="N175" s="113"/>
      <c r="O175" s="117"/>
      <c r="P175" s="117"/>
      <c r="Q175" s="113"/>
      <c r="R175" s="121"/>
      <c r="S175" s="121"/>
    </row>
    <row r="176" spans="1:19" x14ac:dyDescent="0.25">
      <c r="A176" s="116">
        <v>517</v>
      </c>
      <c r="B176" s="111" t="s">
        <v>11</v>
      </c>
      <c r="C176" s="111" t="s">
        <v>12</v>
      </c>
      <c r="D176" s="116" t="s">
        <v>13</v>
      </c>
      <c r="E176" s="112" t="s">
        <v>127</v>
      </c>
      <c r="F176" s="112">
        <v>4</v>
      </c>
      <c r="G176" s="121"/>
      <c r="H176" s="120">
        <v>8.6199999999999992</v>
      </c>
      <c r="I176" s="123">
        <v>17.12</v>
      </c>
      <c r="J176" s="123">
        <v>35.47</v>
      </c>
      <c r="K176" s="123">
        <v>92.9</v>
      </c>
      <c r="L176" s="117">
        <v>8</v>
      </c>
      <c r="M176" s="117">
        <v>6</v>
      </c>
      <c r="N176" s="113">
        <v>8.5</v>
      </c>
      <c r="O176" s="117">
        <v>16</v>
      </c>
      <c r="P176" s="117">
        <v>8</v>
      </c>
      <c r="Q176" s="113">
        <v>16.666666666666668</v>
      </c>
      <c r="R176" s="116">
        <v>3</v>
      </c>
      <c r="S176" s="116">
        <v>6</v>
      </c>
    </row>
    <row r="177" spans="1:19" x14ac:dyDescent="0.25">
      <c r="A177" s="116">
        <v>517</v>
      </c>
      <c r="B177" s="111" t="s">
        <v>11</v>
      </c>
      <c r="C177" s="111" t="s">
        <v>12</v>
      </c>
      <c r="D177" s="116" t="s">
        <v>13</v>
      </c>
      <c r="E177" s="112" t="s">
        <v>127</v>
      </c>
      <c r="F177" s="112">
        <v>4</v>
      </c>
      <c r="G177" s="124">
        <v>10.1</v>
      </c>
      <c r="H177" s="113"/>
      <c r="I177" s="123">
        <v>16.2</v>
      </c>
      <c r="J177" s="123">
        <v>36.51</v>
      </c>
      <c r="K177" s="123"/>
      <c r="L177" s="117">
        <v>10</v>
      </c>
      <c r="M177" s="117">
        <v>1</v>
      </c>
      <c r="N177" s="113">
        <v>10.083333333333334</v>
      </c>
      <c r="O177" s="117">
        <v>17</v>
      </c>
      <c r="P177" s="117">
        <v>4</v>
      </c>
      <c r="Q177" s="113">
        <v>17.333333333333332</v>
      </c>
      <c r="R177" s="116">
        <v>3</v>
      </c>
      <c r="S177" s="116">
        <v>10</v>
      </c>
    </row>
    <row r="178" spans="1:19" x14ac:dyDescent="0.25">
      <c r="A178" s="116">
        <v>517</v>
      </c>
      <c r="B178" s="111" t="s">
        <v>11</v>
      </c>
      <c r="C178" s="111" t="s">
        <v>12</v>
      </c>
      <c r="D178" s="116" t="s">
        <v>13</v>
      </c>
      <c r="E178" s="112" t="s">
        <v>127</v>
      </c>
      <c r="F178" s="112">
        <v>4</v>
      </c>
      <c r="G178" s="113">
        <v>10.39</v>
      </c>
      <c r="H178" s="113">
        <v>8.3800000000000008</v>
      </c>
      <c r="I178" s="113">
        <v>16.03</v>
      </c>
      <c r="J178" s="123">
        <v>36.08</v>
      </c>
      <c r="K178" s="124">
        <v>85.88</v>
      </c>
      <c r="L178" s="117">
        <v>10</v>
      </c>
      <c r="M178" s="117">
        <v>9</v>
      </c>
      <c r="N178" s="113">
        <v>10.75</v>
      </c>
      <c r="O178" s="117">
        <v>16</v>
      </c>
      <c r="P178" s="117">
        <v>4</v>
      </c>
      <c r="Q178" s="113">
        <v>16.333333333333332</v>
      </c>
      <c r="R178" s="121">
        <v>3</v>
      </c>
      <c r="S178" s="121">
        <v>8</v>
      </c>
    </row>
    <row r="179" spans="1:19" x14ac:dyDescent="0.25">
      <c r="A179" s="116">
        <v>518</v>
      </c>
      <c r="B179" s="111" t="s">
        <v>166</v>
      </c>
      <c r="C179" s="111" t="s">
        <v>167</v>
      </c>
      <c r="D179" s="116" t="s">
        <v>13</v>
      </c>
      <c r="E179" s="112" t="s">
        <v>127</v>
      </c>
      <c r="F179" s="112">
        <v>4</v>
      </c>
      <c r="G179" s="121"/>
      <c r="H179" s="121"/>
      <c r="I179" s="121"/>
      <c r="J179" s="121"/>
      <c r="K179" s="121"/>
      <c r="L179" s="121"/>
      <c r="M179" s="121"/>
      <c r="N179" s="113"/>
      <c r="O179" s="121"/>
      <c r="P179" s="121"/>
      <c r="Q179" s="113"/>
      <c r="R179" s="121"/>
      <c r="S179" s="121"/>
    </row>
    <row r="180" spans="1:19" x14ac:dyDescent="0.25">
      <c r="A180" s="116">
        <v>518</v>
      </c>
      <c r="B180" s="111" t="s">
        <v>166</v>
      </c>
      <c r="C180" s="111" t="s">
        <v>167</v>
      </c>
      <c r="D180" s="116" t="s">
        <v>13</v>
      </c>
      <c r="E180" s="112" t="s">
        <v>127</v>
      </c>
      <c r="F180" s="112">
        <v>4</v>
      </c>
      <c r="G180" s="124"/>
      <c r="H180" s="124"/>
      <c r="I180" s="124"/>
      <c r="J180" s="124"/>
      <c r="K180" s="124"/>
      <c r="L180" s="121"/>
      <c r="M180" s="121"/>
      <c r="N180" s="113"/>
      <c r="O180" s="121"/>
      <c r="P180" s="121"/>
      <c r="Q180" s="113"/>
      <c r="R180" s="121"/>
      <c r="S180" s="121"/>
    </row>
    <row r="181" spans="1:19" x14ac:dyDescent="0.25">
      <c r="A181" s="116">
        <v>518</v>
      </c>
      <c r="B181" s="111" t="s">
        <v>166</v>
      </c>
      <c r="C181" s="111" t="s">
        <v>167</v>
      </c>
      <c r="D181" s="116" t="s">
        <v>13</v>
      </c>
      <c r="E181" s="112" t="s">
        <v>127</v>
      </c>
      <c r="F181" s="112">
        <v>4</v>
      </c>
      <c r="G181" s="113"/>
      <c r="H181" s="113"/>
      <c r="I181" s="113"/>
      <c r="J181" s="123"/>
      <c r="K181" s="124"/>
      <c r="L181" s="117"/>
      <c r="M181" s="117"/>
      <c r="N181" s="113"/>
      <c r="O181" s="117"/>
      <c r="P181" s="117"/>
      <c r="Q181" s="113"/>
      <c r="R181" s="121"/>
      <c r="S181" s="121"/>
    </row>
    <row r="182" spans="1:19" x14ac:dyDescent="0.25">
      <c r="A182" s="117">
        <v>519</v>
      </c>
      <c r="B182" s="111" t="s">
        <v>168</v>
      </c>
      <c r="C182" s="111" t="s">
        <v>169</v>
      </c>
      <c r="D182" s="117" t="s">
        <v>28</v>
      </c>
      <c r="E182" s="112" t="s">
        <v>130</v>
      </c>
      <c r="F182" s="112">
        <v>4</v>
      </c>
      <c r="G182" s="120">
        <v>11.08</v>
      </c>
      <c r="H182" s="94">
        <v>9.32</v>
      </c>
      <c r="I182" s="95">
        <v>17.940000000000001</v>
      </c>
      <c r="J182" s="120">
        <v>40.1</v>
      </c>
      <c r="K182" s="120">
        <v>94.69</v>
      </c>
      <c r="L182" s="109">
        <v>7</v>
      </c>
      <c r="M182" s="109">
        <v>10</v>
      </c>
      <c r="N182" s="113">
        <v>7.833333333333333</v>
      </c>
      <c r="O182" s="122">
        <v>9</v>
      </c>
      <c r="P182" s="122">
        <v>9</v>
      </c>
      <c r="Q182" s="113">
        <v>9.75</v>
      </c>
      <c r="R182" s="122">
        <v>3</v>
      </c>
      <c r="S182" s="122"/>
    </row>
    <row r="183" spans="1:19" x14ac:dyDescent="0.25">
      <c r="A183" s="117">
        <v>519</v>
      </c>
      <c r="B183" s="111" t="s">
        <v>168</v>
      </c>
      <c r="C183" s="111" t="s">
        <v>169</v>
      </c>
      <c r="D183" s="117" t="s">
        <v>28</v>
      </c>
      <c r="E183" s="112" t="s">
        <v>130</v>
      </c>
      <c r="F183" s="112">
        <v>4</v>
      </c>
      <c r="G183" s="120">
        <v>11.69</v>
      </c>
      <c r="H183" s="120">
        <v>9</v>
      </c>
      <c r="I183" s="120">
        <v>18.91</v>
      </c>
      <c r="J183" s="120">
        <v>40.53</v>
      </c>
      <c r="K183" s="120"/>
      <c r="L183" s="109">
        <v>8</v>
      </c>
      <c r="M183" s="109">
        <v>2</v>
      </c>
      <c r="N183" s="113">
        <v>8.1666666666666661</v>
      </c>
      <c r="O183" s="122">
        <v>8</v>
      </c>
      <c r="P183" s="122">
        <v>11</v>
      </c>
      <c r="Q183" s="113">
        <v>8.9166666666666661</v>
      </c>
      <c r="R183" s="122"/>
      <c r="S183" s="122"/>
    </row>
    <row r="184" spans="1:19" x14ac:dyDescent="0.25">
      <c r="A184" s="117">
        <v>519</v>
      </c>
      <c r="B184" s="111" t="s">
        <v>168</v>
      </c>
      <c r="C184" s="111" t="s">
        <v>169</v>
      </c>
      <c r="D184" s="117" t="s">
        <v>28</v>
      </c>
      <c r="E184" s="112" t="s">
        <v>130</v>
      </c>
      <c r="F184" s="112">
        <v>4</v>
      </c>
      <c r="G184" s="113">
        <v>11.12</v>
      </c>
      <c r="H184" s="113">
        <v>9.4600000000000009</v>
      </c>
      <c r="I184" s="113">
        <v>17.690000000000001</v>
      </c>
      <c r="J184" s="120">
        <v>39.82</v>
      </c>
      <c r="K184" s="120"/>
      <c r="L184" s="125">
        <v>8</v>
      </c>
      <c r="M184" s="125">
        <v>2</v>
      </c>
      <c r="N184" s="113">
        <v>8.1666666666666661</v>
      </c>
      <c r="O184" s="125">
        <v>13</v>
      </c>
      <c r="P184" s="125"/>
      <c r="Q184" s="113">
        <v>13</v>
      </c>
      <c r="R184" s="125">
        <v>3</v>
      </c>
      <c r="S184" s="125">
        <v>2</v>
      </c>
    </row>
    <row r="185" spans="1:19" x14ac:dyDescent="0.25">
      <c r="A185" s="110">
        <v>520</v>
      </c>
      <c r="B185" s="111" t="s">
        <v>170</v>
      </c>
      <c r="C185" s="111" t="s">
        <v>171</v>
      </c>
      <c r="D185" s="110" t="s">
        <v>28</v>
      </c>
      <c r="E185" s="112" t="s">
        <v>130</v>
      </c>
      <c r="F185" s="112">
        <v>4</v>
      </c>
      <c r="G185" s="120">
        <v>11.13</v>
      </c>
      <c r="H185" s="94">
        <v>9.34</v>
      </c>
      <c r="I185" s="95">
        <v>18.37</v>
      </c>
      <c r="J185" s="121"/>
      <c r="K185" s="121"/>
      <c r="L185" s="109">
        <v>7</v>
      </c>
      <c r="M185" s="109">
        <v>8</v>
      </c>
      <c r="N185" s="113">
        <v>7.666666666666667</v>
      </c>
      <c r="O185" s="122">
        <v>10</v>
      </c>
      <c r="P185" s="122">
        <v>9</v>
      </c>
      <c r="Q185" s="113">
        <v>10.75</v>
      </c>
      <c r="R185" s="121"/>
      <c r="S185" s="121"/>
    </row>
    <row r="186" spans="1:19" x14ac:dyDescent="0.25">
      <c r="A186" s="117">
        <v>520</v>
      </c>
      <c r="B186" s="118" t="s">
        <v>170</v>
      </c>
      <c r="C186" s="118" t="s">
        <v>171</v>
      </c>
      <c r="D186" s="117" t="s">
        <v>28</v>
      </c>
      <c r="E186" s="119" t="s">
        <v>130</v>
      </c>
      <c r="F186" s="119">
        <v>4</v>
      </c>
      <c r="G186" s="120">
        <v>11.06</v>
      </c>
      <c r="H186" s="120">
        <v>9</v>
      </c>
      <c r="I186" s="120">
        <v>18.46</v>
      </c>
      <c r="J186" s="124"/>
      <c r="K186" s="124"/>
      <c r="L186" s="109">
        <v>8</v>
      </c>
      <c r="M186" s="109">
        <v>11</v>
      </c>
      <c r="N186" s="120">
        <v>8.9166666666666661</v>
      </c>
      <c r="O186" s="122">
        <v>13</v>
      </c>
      <c r="P186" s="122"/>
      <c r="Q186" s="120">
        <v>13</v>
      </c>
      <c r="R186" s="121"/>
      <c r="S186" s="121"/>
    </row>
    <row r="187" spans="1:19" x14ac:dyDescent="0.25">
      <c r="A187" s="117">
        <v>520</v>
      </c>
      <c r="B187" s="118" t="s">
        <v>170</v>
      </c>
      <c r="C187" s="118" t="s">
        <v>171</v>
      </c>
      <c r="D187" s="117" t="s">
        <v>28</v>
      </c>
      <c r="E187" s="119" t="s">
        <v>130</v>
      </c>
      <c r="F187" s="119">
        <v>4</v>
      </c>
      <c r="G187" s="120">
        <v>10.93</v>
      </c>
      <c r="H187" s="120">
        <v>9.4600000000000009</v>
      </c>
      <c r="I187" s="120">
        <v>17.690000000000001</v>
      </c>
      <c r="J187" s="120">
        <v>39.85</v>
      </c>
      <c r="K187" s="120"/>
      <c r="L187" s="125">
        <v>8</v>
      </c>
      <c r="M187" s="125">
        <v>2</v>
      </c>
      <c r="N187" s="120">
        <v>8.1666666666666661</v>
      </c>
      <c r="O187" s="125">
        <v>10</v>
      </c>
      <c r="P187" s="125">
        <v>5</v>
      </c>
      <c r="Q187" s="120">
        <v>10.416666666666666</v>
      </c>
      <c r="R187" s="125"/>
      <c r="S187" s="125"/>
    </row>
    <row r="188" spans="1:19" x14ac:dyDescent="0.25">
      <c r="A188" s="117">
        <v>521</v>
      </c>
      <c r="B188" s="118" t="s">
        <v>26</v>
      </c>
      <c r="C188" s="118" t="s">
        <v>27</v>
      </c>
      <c r="D188" s="117" t="s">
        <v>28</v>
      </c>
      <c r="E188" s="119" t="s">
        <v>130</v>
      </c>
      <c r="F188" s="119">
        <v>4</v>
      </c>
      <c r="G188" s="120">
        <v>9.89</v>
      </c>
      <c r="H188" s="94">
        <v>8.8699999999999992</v>
      </c>
      <c r="I188" s="95">
        <v>16.75</v>
      </c>
      <c r="J188" s="120">
        <v>36.46</v>
      </c>
      <c r="K188" s="121"/>
      <c r="L188" s="109">
        <v>8</v>
      </c>
      <c r="M188" s="109">
        <v>6</v>
      </c>
      <c r="N188" s="120">
        <v>8.5</v>
      </c>
      <c r="O188" s="122">
        <v>16</v>
      </c>
      <c r="P188" s="122">
        <v>10</v>
      </c>
      <c r="Q188" s="120">
        <v>16.833333333333332</v>
      </c>
      <c r="R188" s="122">
        <v>3</v>
      </c>
      <c r="S188" s="122">
        <v>2</v>
      </c>
    </row>
    <row r="189" spans="1:19" x14ac:dyDescent="0.25">
      <c r="A189" s="117">
        <v>521</v>
      </c>
      <c r="B189" s="118" t="s">
        <v>26</v>
      </c>
      <c r="C189" s="118" t="s">
        <v>27</v>
      </c>
      <c r="D189" s="117" t="s">
        <v>28</v>
      </c>
      <c r="E189" s="119" t="s">
        <v>130</v>
      </c>
      <c r="F189" s="119">
        <v>4</v>
      </c>
      <c r="G189" s="120">
        <v>10.130000000000001</v>
      </c>
      <c r="H189" s="120">
        <v>8.85</v>
      </c>
      <c r="I189" s="120">
        <v>16.59</v>
      </c>
      <c r="J189" s="120">
        <v>36.56</v>
      </c>
      <c r="K189" s="124"/>
      <c r="L189" s="109">
        <v>10</v>
      </c>
      <c r="M189" s="109">
        <v>1</v>
      </c>
      <c r="N189" s="120">
        <v>10.083333333333334</v>
      </c>
      <c r="O189" s="122">
        <v>20</v>
      </c>
      <c r="P189" s="122">
        <v>6</v>
      </c>
      <c r="Q189" s="120">
        <v>20.5</v>
      </c>
      <c r="R189" s="122"/>
      <c r="S189" s="122"/>
    </row>
    <row r="190" spans="1:19" x14ac:dyDescent="0.25">
      <c r="A190" s="117">
        <v>521</v>
      </c>
      <c r="B190" s="118" t="s">
        <v>26</v>
      </c>
      <c r="C190" s="118" t="s">
        <v>27</v>
      </c>
      <c r="D190" s="117" t="s">
        <v>28</v>
      </c>
      <c r="E190" s="119" t="s">
        <v>130</v>
      </c>
      <c r="F190" s="119">
        <v>4</v>
      </c>
      <c r="G190" s="120">
        <v>10.08</v>
      </c>
      <c r="H190" s="120">
        <v>8.76</v>
      </c>
      <c r="I190" s="120">
        <v>16.649999999999999</v>
      </c>
      <c r="J190" s="120">
        <v>35.380000000000003</v>
      </c>
      <c r="K190" s="120"/>
      <c r="L190" s="125">
        <v>8</v>
      </c>
      <c r="M190" s="125">
        <v>7</v>
      </c>
      <c r="N190" s="120">
        <v>8.5833333333333339</v>
      </c>
      <c r="O190" s="125">
        <v>19</v>
      </c>
      <c r="P190" s="125">
        <v>10</v>
      </c>
      <c r="Q190" s="120">
        <v>19.833333333333332</v>
      </c>
      <c r="R190" s="125"/>
      <c r="S190" s="125"/>
    </row>
    <row r="191" spans="1:19" x14ac:dyDescent="0.25">
      <c r="A191" s="117">
        <v>522</v>
      </c>
      <c r="B191" s="118" t="s">
        <v>39</v>
      </c>
      <c r="C191" s="118" t="s">
        <v>49</v>
      </c>
      <c r="D191" s="117" t="s">
        <v>28</v>
      </c>
      <c r="E191" s="119" t="s">
        <v>130</v>
      </c>
      <c r="F191" s="119">
        <v>4</v>
      </c>
      <c r="G191" s="121"/>
      <c r="H191" s="121"/>
      <c r="I191" s="121"/>
      <c r="J191" s="121"/>
      <c r="K191" s="121"/>
      <c r="L191" s="121"/>
      <c r="M191" s="121"/>
      <c r="N191" s="120"/>
      <c r="O191" s="121"/>
      <c r="P191" s="121"/>
      <c r="Q191" s="120"/>
      <c r="R191" s="121"/>
      <c r="S191" s="121"/>
    </row>
    <row r="192" spans="1:19" x14ac:dyDescent="0.25">
      <c r="A192" s="117">
        <v>522</v>
      </c>
      <c r="B192" s="118" t="s">
        <v>39</v>
      </c>
      <c r="C192" s="118" t="s">
        <v>49</v>
      </c>
      <c r="D192" s="117" t="s">
        <v>28</v>
      </c>
      <c r="E192" s="119" t="s">
        <v>130</v>
      </c>
      <c r="F192" s="119">
        <v>4</v>
      </c>
      <c r="G192" s="120">
        <v>10.44</v>
      </c>
      <c r="H192" s="120">
        <v>8.8699999999999992</v>
      </c>
      <c r="I192" s="124">
        <v>15.63</v>
      </c>
      <c r="J192" s="124">
        <v>42.3</v>
      </c>
      <c r="K192" s="124">
        <v>98</v>
      </c>
      <c r="L192" s="109">
        <v>8</v>
      </c>
      <c r="M192" s="109">
        <v>4</v>
      </c>
      <c r="N192" s="120">
        <v>8.3333333333333339</v>
      </c>
      <c r="O192" s="122">
        <v>12</v>
      </c>
      <c r="P192" s="122">
        <v>4</v>
      </c>
      <c r="Q192" s="120">
        <v>12.333333333333334</v>
      </c>
      <c r="R192" s="121"/>
      <c r="S192" s="121"/>
    </row>
    <row r="193" spans="1:19" x14ac:dyDescent="0.25">
      <c r="A193" s="117">
        <v>522</v>
      </c>
      <c r="B193" s="118" t="s">
        <v>39</v>
      </c>
      <c r="C193" s="118" t="s">
        <v>49</v>
      </c>
      <c r="D193" s="117" t="s">
        <v>28</v>
      </c>
      <c r="E193" s="119" t="s">
        <v>130</v>
      </c>
      <c r="F193" s="119">
        <v>4</v>
      </c>
      <c r="G193" s="120"/>
      <c r="H193" s="120"/>
      <c r="I193" s="120"/>
      <c r="J193" s="120"/>
      <c r="K193" s="120"/>
      <c r="L193" s="125"/>
      <c r="M193" s="125"/>
      <c r="N193" s="120"/>
      <c r="O193" s="125"/>
      <c r="P193" s="125"/>
      <c r="Q193" s="120"/>
      <c r="R193" s="125"/>
      <c r="S193" s="125"/>
    </row>
    <row r="194" spans="1:19" x14ac:dyDescent="0.25">
      <c r="A194" s="117">
        <v>525</v>
      </c>
      <c r="B194" s="118" t="s">
        <v>91</v>
      </c>
      <c r="C194" s="118" t="s">
        <v>92</v>
      </c>
      <c r="D194" s="117" t="s">
        <v>28</v>
      </c>
      <c r="E194" s="119" t="s">
        <v>130</v>
      </c>
      <c r="F194" s="119">
        <v>4</v>
      </c>
      <c r="G194" s="121"/>
      <c r="H194" s="121"/>
      <c r="I194" s="121"/>
      <c r="J194" s="120">
        <v>35.9</v>
      </c>
      <c r="K194" s="121"/>
      <c r="L194" s="109">
        <v>9</v>
      </c>
      <c r="M194" s="109"/>
      <c r="N194" s="120">
        <v>9</v>
      </c>
      <c r="O194" s="121"/>
      <c r="P194" s="121"/>
      <c r="Q194" s="120"/>
      <c r="R194" s="122">
        <v>3</v>
      </c>
      <c r="S194" s="122">
        <v>2</v>
      </c>
    </row>
    <row r="195" spans="1:19" x14ac:dyDescent="0.25">
      <c r="A195" s="117">
        <v>525</v>
      </c>
      <c r="B195" s="118" t="s">
        <v>91</v>
      </c>
      <c r="C195" s="118" t="s">
        <v>92</v>
      </c>
      <c r="D195" s="117" t="s">
        <v>28</v>
      </c>
      <c r="E195" s="119" t="s">
        <v>130</v>
      </c>
      <c r="F195" s="119">
        <v>4</v>
      </c>
      <c r="G195" s="120">
        <v>11.06</v>
      </c>
      <c r="H195" s="120">
        <v>8.82</v>
      </c>
      <c r="I195" s="124">
        <v>17.38</v>
      </c>
      <c r="J195" s="120">
        <v>41.38</v>
      </c>
      <c r="K195" s="124">
        <v>90</v>
      </c>
      <c r="L195" s="109">
        <v>9</v>
      </c>
      <c r="M195" s="109"/>
      <c r="N195" s="120">
        <v>9</v>
      </c>
      <c r="O195" s="122">
        <v>15</v>
      </c>
      <c r="P195" s="122">
        <v>3</v>
      </c>
      <c r="Q195" s="120">
        <v>15.25</v>
      </c>
      <c r="R195" s="122">
        <v>3</v>
      </c>
      <c r="S195" s="122">
        <v>4</v>
      </c>
    </row>
    <row r="196" spans="1:19" x14ac:dyDescent="0.25">
      <c r="A196" s="117">
        <v>525</v>
      </c>
      <c r="B196" s="118" t="s">
        <v>91</v>
      </c>
      <c r="C196" s="118" t="s">
        <v>92</v>
      </c>
      <c r="D196" s="117" t="s">
        <v>28</v>
      </c>
      <c r="E196" s="119" t="s">
        <v>130</v>
      </c>
      <c r="F196" s="119">
        <v>4</v>
      </c>
      <c r="G196" s="120"/>
      <c r="H196" s="120"/>
      <c r="I196" s="120"/>
      <c r="J196" s="120"/>
      <c r="K196" s="120"/>
      <c r="L196" s="125"/>
      <c r="M196" s="125"/>
      <c r="N196" s="120"/>
      <c r="O196" s="125"/>
      <c r="P196" s="125"/>
      <c r="Q196" s="120"/>
      <c r="R196" s="125"/>
      <c r="S196" s="125"/>
    </row>
    <row r="197" spans="1:19" x14ac:dyDescent="0.25">
      <c r="A197" s="117">
        <v>526</v>
      </c>
      <c r="B197" s="118" t="s">
        <v>99</v>
      </c>
      <c r="C197" s="118" t="s">
        <v>100</v>
      </c>
      <c r="D197" s="117" t="s">
        <v>28</v>
      </c>
      <c r="E197" s="119" t="s">
        <v>130</v>
      </c>
      <c r="F197" s="119">
        <v>4</v>
      </c>
      <c r="G197" s="120">
        <v>11.89</v>
      </c>
      <c r="H197" s="94">
        <v>9.39</v>
      </c>
      <c r="I197" s="95">
        <v>19.45</v>
      </c>
      <c r="J197" s="120">
        <v>43.58</v>
      </c>
      <c r="K197" s="120">
        <v>102.02</v>
      </c>
      <c r="L197" s="109">
        <v>8</v>
      </c>
      <c r="M197" s="109">
        <v>1</v>
      </c>
      <c r="N197" s="120">
        <v>8.0833333333333339</v>
      </c>
      <c r="O197" s="122">
        <v>12</v>
      </c>
      <c r="P197" s="122"/>
      <c r="Q197" s="120">
        <v>12</v>
      </c>
      <c r="R197" s="122">
        <v>3</v>
      </c>
      <c r="S197" s="122"/>
    </row>
    <row r="198" spans="1:19" x14ac:dyDescent="0.25">
      <c r="A198" s="117">
        <v>526</v>
      </c>
      <c r="B198" s="118" t="s">
        <v>99</v>
      </c>
      <c r="C198" s="118" t="s">
        <v>100</v>
      </c>
      <c r="D198" s="117" t="s">
        <v>28</v>
      </c>
      <c r="E198" s="119" t="s">
        <v>130</v>
      </c>
      <c r="F198" s="119">
        <v>4</v>
      </c>
      <c r="G198" s="120">
        <v>11.16</v>
      </c>
      <c r="H198" s="120">
        <v>9.33</v>
      </c>
      <c r="I198" s="120">
        <v>18.95</v>
      </c>
      <c r="J198" s="120"/>
      <c r="K198" s="120">
        <v>104</v>
      </c>
      <c r="L198" s="109">
        <v>9</v>
      </c>
      <c r="M198" s="109"/>
      <c r="N198" s="120">
        <v>9</v>
      </c>
      <c r="O198" s="122">
        <v>12</v>
      </c>
      <c r="P198" s="122">
        <v>9</v>
      </c>
      <c r="Q198" s="120">
        <v>12.75</v>
      </c>
      <c r="R198" s="122"/>
      <c r="S198" s="122"/>
    </row>
    <row r="199" spans="1:19" x14ac:dyDescent="0.25">
      <c r="A199" s="117">
        <v>526</v>
      </c>
      <c r="B199" s="118" t="s">
        <v>99</v>
      </c>
      <c r="C199" s="118" t="s">
        <v>100</v>
      </c>
      <c r="D199" s="117" t="s">
        <v>28</v>
      </c>
      <c r="E199" s="119" t="s">
        <v>130</v>
      </c>
      <c r="F199" s="119">
        <v>4</v>
      </c>
      <c r="G199" s="120">
        <v>12.15</v>
      </c>
      <c r="H199" s="120">
        <v>8.66</v>
      </c>
      <c r="I199" s="120">
        <v>18.09</v>
      </c>
      <c r="J199" s="120"/>
      <c r="K199" s="120"/>
      <c r="L199" s="125">
        <v>10</v>
      </c>
      <c r="M199" s="125"/>
      <c r="N199" s="120">
        <v>10</v>
      </c>
      <c r="O199" s="125">
        <v>11</v>
      </c>
      <c r="P199" s="125">
        <v>4</v>
      </c>
      <c r="Q199" s="120">
        <v>11.333333333333334</v>
      </c>
      <c r="R199" s="125"/>
      <c r="S199" s="125"/>
    </row>
    <row r="200" spans="1:19" x14ac:dyDescent="0.25">
      <c r="A200" s="117">
        <v>529</v>
      </c>
      <c r="B200" s="118" t="s">
        <v>172</v>
      </c>
      <c r="C200" s="118" t="s">
        <v>173</v>
      </c>
      <c r="D200" s="117" t="s">
        <v>28</v>
      </c>
      <c r="E200" s="119" t="s">
        <v>130</v>
      </c>
      <c r="F200" s="119">
        <v>4</v>
      </c>
      <c r="G200" s="120">
        <v>12.3</v>
      </c>
      <c r="H200" s="94">
        <v>9.7799999999999994</v>
      </c>
      <c r="I200" s="95">
        <v>19.899999999999999</v>
      </c>
      <c r="J200" s="120">
        <v>43.01</v>
      </c>
      <c r="K200" s="120">
        <v>99.58</v>
      </c>
      <c r="L200" s="109">
        <v>5</v>
      </c>
      <c r="M200" s="109">
        <v>6</v>
      </c>
      <c r="N200" s="120">
        <v>5.5</v>
      </c>
      <c r="O200" s="122">
        <v>11</v>
      </c>
      <c r="P200" s="122">
        <v>10</v>
      </c>
      <c r="Q200" s="120">
        <v>11.833333333333334</v>
      </c>
      <c r="R200" s="121"/>
      <c r="S200" s="121"/>
    </row>
    <row r="201" spans="1:19" x14ac:dyDescent="0.25">
      <c r="A201" s="117">
        <v>529</v>
      </c>
      <c r="B201" s="118" t="s">
        <v>172</v>
      </c>
      <c r="C201" s="118" t="s">
        <v>173</v>
      </c>
      <c r="D201" s="117" t="s">
        <v>28</v>
      </c>
      <c r="E201" s="119" t="s">
        <v>130</v>
      </c>
      <c r="F201" s="119">
        <v>4</v>
      </c>
      <c r="G201" s="120">
        <v>11.69</v>
      </c>
      <c r="H201" s="120">
        <v>9.52</v>
      </c>
      <c r="I201" s="120">
        <v>18.809999999999999</v>
      </c>
      <c r="J201" s="120"/>
      <c r="K201" s="120">
        <v>96</v>
      </c>
      <c r="L201" s="109">
        <v>8</v>
      </c>
      <c r="M201" s="109">
        <v>1</v>
      </c>
      <c r="N201" s="120">
        <v>8.0833333333333339</v>
      </c>
      <c r="O201" s="122">
        <v>13</v>
      </c>
      <c r="P201" s="122">
        <v>9</v>
      </c>
      <c r="Q201" s="120">
        <v>13.75</v>
      </c>
      <c r="R201" s="121"/>
      <c r="S201" s="121"/>
    </row>
    <row r="202" spans="1:19" x14ac:dyDescent="0.25">
      <c r="A202" s="117">
        <v>529</v>
      </c>
      <c r="B202" s="118" t="s">
        <v>172</v>
      </c>
      <c r="C202" s="118" t="s">
        <v>173</v>
      </c>
      <c r="D202" s="117" t="s">
        <v>28</v>
      </c>
      <c r="E202" s="119" t="s">
        <v>130</v>
      </c>
      <c r="F202" s="119">
        <v>4</v>
      </c>
      <c r="G202" s="120">
        <v>12.13</v>
      </c>
      <c r="H202" s="120">
        <v>9.02</v>
      </c>
      <c r="I202" s="120">
        <v>19.079999999999998</v>
      </c>
      <c r="J202" s="120">
        <v>41.5</v>
      </c>
      <c r="K202" s="120">
        <v>94.13</v>
      </c>
      <c r="L202" s="125">
        <v>8</v>
      </c>
      <c r="M202" s="125">
        <v>8</v>
      </c>
      <c r="N202" s="120">
        <v>8.6666666666666661</v>
      </c>
      <c r="O202" s="125">
        <v>11</v>
      </c>
      <c r="P202" s="125">
        <v>4</v>
      </c>
      <c r="Q202" s="120">
        <v>11.333333333333334</v>
      </c>
      <c r="R202" s="125">
        <v>3</v>
      </c>
      <c r="S202" s="125"/>
    </row>
    <row r="203" spans="1:19" x14ac:dyDescent="0.25">
      <c r="A203" s="117">
        <v>530</v>
      </c>
      <c r="B203" s="118" t="s">
        <v>107</v>
      </c>
      <c r="C203" s="118" t="s">
        <v>108</v>
      </c>
      <c r="D203" s="117" t="s">
        <v>28</v>
      </c>
      <c r="E203" s="119" t="s">
        <v>130</v>
      </c>
      <c r="F203" s="119">
        <v>4</v>
      </c>
      <c r="G203" s="120">
        <v>10.94</v>
      </c>
      <c r="H203" s="94">
        <v>9.58</v>
      </c>
      <c r="I203" s="95">
        <v>18.46</v>
      </c>
      <c r="J203" s="120">
        <v>41.47</v>
      </c>
      <c r="K203" s="120">
        <v>106.94</v>
      </c>
      <c r="L203" s="109">
        <v>8</v>
      </c>
      <c r="M203" s="109">
        <v>4</v>
      </c>
      <c r="N203" s="120">
        <v>8.3333333333333339</v>
      </c>
      <c r="O203" s="122">
        <v>17</v>
      </c>
      <c r="P203" s="122">
        <v>10</v>
      </c>
      <c r="Q203" s="120">
        <v>17.833333333333332</v>
      </c>
      <c r="R203" s="122">
        <v>3</v>
      </c>
      <c r="S203" s="122">
        <v>4</v>
      </c>
    </row>
    <row r="204" spans="1:19" x14ac:dyDescent="0.25">
      <c r="A204" s="117">
        <v>530</v>
      </c>
      <c r="B204" s="118" t="s">
        <v>107</v>
      </c>
      <c r="C204" s="118" t="s">
        <v>108</v>
      </c>
      <c r="D204" s="117" t="s">
        <v>28</v>
      </c>
      <c r="E204" s="119" t="s">
        <v>130</v>
      </c>
      <c r="F204" s="119">
        <v>4</v>
      </c>
      <c r="G204" s="120">
        <v>11.31</v>
      </c>
      <c r="H204" s="120">
        <v>9.31</v>
      </c>
      <c r="I204" s="120">
        <v>18.22</v>
      </c>
      <c r="J204" s="120"/>
      <c r="K204" s="120">
        <v>106</v>
      </c>
      <c r="L204" s="109">
        <v>8</v>
      </c>
      <c r="M204" s="109">
        <v>7</v>
      </c>
      <c r="N204" s="120">
        <v>8.5833333333333339</v>
      </c>
      <c r="O204" s="122">
        <v>19</v>
      </c>
      <c r="P204" s="122">
        <v>6</v>
      </c>
      <c r="Q204" s="120">
        <v>19.5</v>
      </c>
      <c r="R204" s="122">
        <v>3</v>
      </c>
      <c r="S204" s="122">
        <v>4</v>
      </c>
    </row>
    <row r="205" spans="1:19" x14ac:dyDescent="0.25">
      <c r="A205" s="117">
        <v>530</v>
      </c>
      <c r="B205" s="118" t="s">
        <v>107</v>
      </c>
      <c r="C205" s="118" t="s">
        <v>108</v>
      </c>
      <c r="D205" s="117" t="s">
        <v>28</v>
      </c>
      <c r="E205" s="119" t="s">
        <v>130</v>
      </c>
      <c r="F205" s="119">
        <v>4</v>
      </c>
      <c r="G205" s="120">
        <v>11.2</v>
      </c>
      <c r="H205" s="120">
        <v>9.18</v>
      </c>
      <c r="I205" s="120">
        <v>17.66</v>
      </c>
      <c r="J205" s="120">
        <v>37.21</v>
      </c>
      <c r="K205" s="120">
        <v>108.39</v>
      </c>
      <c r="L205" s="125">
        <v>9</v>
      </c>
      <c r="M205" s="125">
        <v>4</v>
      </c>
      <c r="N205" s="120">
        <v>9.3333333333333339</v>
      </c>
      <c r="O205" s="125">
        <v>16</v>
      </c>
      <c r="P205" s="125">
        <v>1</v>
      </c>
      <c r="Q205" s="120">
        <v>16.083333333333332</v>
      </c>
      <c r="R205" s="125">
        <v>3</v>
      </c>
      <c r="S205" s="125">
        <v>6</v>
      </c>
    </row>
    <row r="206" spans="1:19" x14ac:dyDescent="0.25">
      <c r="A206" s="117">
        <v>532</v>
      </c>
      <c r="B206" s="118" t="s">
        <v>162</v>
      </c>
      <c r="C206" s="118" t="s">
        <v>163</v>
      </c>
      <c r="D206" s="117" t="s">
        <v>60</v>
      </c>
      <c r="E206" s="119" t="s">
        <v>130</v>
      </c>
      <c r="F206" s="119">
        <v>4</v>
      </c>
      <c r="G206" s="120">
        <v>12.43</v>
      </c>
      <c r="H206" s="94">
        <v>9.57</v>
      </c>
      <c r="I206" s="121"/>
      <c r="J206" s="120">
        <v>43.13</v>
      </c>
      <c r="K206" s="120">
        <v>95.67</v>
      </c>
      <c r="L206" s="109">
        <v>6</v>
      </c>
      <c r="M206" s="109">
        <v>8</v>
      </c>
      <c r="N206" s="120">
        <v>6.666666666666667</v>
      </c>
      <c r="O206" s="122">
        <v>14</v>
      </c>
      <c r="P206" s="122">
        <v>10</v>
      </c>
      <c r="Q206" s="120">
        <v>14.833333333333334</v>
      </c>
      <c r="R206" s="121"/>
      <c r="S206" s="121"/>
    </row>
    <row r="207" spans="1:19" x14ac:dyDescent="0.25">
      <c r="A207" s="117">
        <v>532</v>
      </c>
      <c r="B207" s="118" t="s">
        <v>162</v>
      </c>
      <c r="C207" s="118" t="s">
        <v>163</v>
      </c>
      <c r="D207" s="117" t="s">
        <v>60</v>
      </c>
      <c r="E207" s="119" t="s">
        <v>130</v>
      </c>
      <c r="F207" s="119">
        <v>4</v>
      </c>
      <c r="G207" s="120">
        <v>11.94</v>
      </c>
      <c r="H207" s="120">
        <v>9.41</v>
      </c>
      <c r="I207" s="124">
        <v>18.809999999999999</v>
      </c>
      <c r="J207" s="120">
        <v>42.5</v>
      </c>
      <c r="K207" s="120">
        <v>93</v>
      </c>
      <c r="L207" s="109">
        <v>9</v>
      </c>
      <c r="M207" s="109">
        <v>2</v>
      </c>
      <c r="N207" s="120">
        <v>9.1666666666666661</v>
      </c>
      <c r="O207" s="122">
        <v>15</v>
      </c>
      <c r="P207" s="122"/>
      <c r="Q207" s="120">
        <v>15</v>
      </c>
      <c r="R207" s="121"/>
      <c r="S207" s="121"/>
    </row>
    <row r="208" spans="1:19" x14ac:dyDescent="0.25">
      <c r="A208" s="117">
        <v>532</v>
      </c>
      <c r="B208" s="118" t="s">
        <v>162</v>
      </c>
      <c r="C208" s="118" t="s">
        <v>163</v>
      </c>
      <c r="D208" s="117" t="s">
        <v>60</v>
      </c>
      <c r="E208" s="119" t="s">
        <v>130</v>
      </c>
      <c r="F208" s="119">
        <v>4</v>
      </c>
      <c r="G208" s="120"/>
      <c r="H208" s="120"/>
      <c r="I208" s="120"/>
      <c r="J208" s="120"/>
      <c r="K208" s="120"/>
      <c r="L208" s="125"/>
      <c r="M208" s="125"/>
      <c r="N208" s="120"/>
      <c r="O208" s="125"/>
      <c r="P208" s="125"/>
      <c r="Q208" s="120"/>
      <c r="R208" s="125"/>
      <c r="S208" s="125"/>
    </row>
  </sheetData>
  <autoFilter ref="A1:S2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4 Places</vt:lpstr>
      <vt:lpstr>4 Overall for Places</vt:lpstr>
      <vt:lpstr>4 Overall</vt:lpstr>
      <vt:lpstr>Meet 1</vt:lpstr>
      <vt:lpstr>Meet 2</vt:lpstr>
      <vt:lpstr>Meet 3</vt:lpstr>
      <vt:lpstr>PT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Cook Family</cp:lastModifiedBy>
  <dcterms:created xsi:type="dcterms:W3CDTF">2014-05-12T02:56:43Z</dcterms:created>
  <dcterms:modified xsi:type="dcterms:W3CDTF">2014-05-23T02:58:59Z</dcterms:modified>
</cp:coreProperties>
</file>