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11700"/>
  </bookViews>
  <sheets>
    <sheet name="2 Places" sheetId="2" r:id="rId1"/>
    <sheet name="2 Results" sheetId="1" r:id="rId2"/>
  </sheets>
  <definedNames>
    <definedName name="_xlnm._FilterDatabase" localSheetId="1" hidden="1">'2 Results'!$A$2:$AH$82</definedName>
  </definedNames>
  <calcPr calcId="145621"/>
</workbook>
</file>

<file path=xl/calcChain.xml><?xml version="1.0" encoding="utf-8"?>
<calcChain xmlns="http://schemas.openxmlformats.org/spreadsheetml/2006/main">
  <c r="Y20" i="1" l="1"/>
  <c r="AE78" i="1"/>
  <c r="Y25" i="1"/>
  <c r="AE71" i="1"/>
  <c r="Y3" i="1"/>
  <c r="AE73" i="1"/>
  <c r="Y47" i="1"/>
  <c r="AE3" i="1"/>
  <c r="Y53" i="1"/>
  <c r="AE77" i="1"/>
  <c r="Y70" i="1"/>
  <c r="AE63" i="1"/>
  <c r="Y71" i="1"/>
  <c r="AE72" i="1"/>
  <c r="Y5" i="1"/>
  <c r="AE70" i="1"/>
  <c r="Y75" i="1"/>
  <c r="AE32" i="1"/>
  <c r="Y78" i="1"/>
  <c r="AE33" i="1"/>
  <c r="Y33" i="1"/>
  <c r="AE12" i="1"/>
  <c r="Y62" i="1"/>
  <c r="AE20" i="1"/>
  <c r="Y65" i="1"/>
  <c r="AE25" i="1"/>
  <c r="Y32" i="1"/>
  <c r="AE62" i="1"/>
  <c r="Y54" i="1"/>
  <c r="AE5" i="1"/>
  <c r="Y72" i="1"/>
  <c r="AE24" i="1"/>
  <c r="Y39" i="1"/>
  <c r="AE68" i="1"/>
  <c r="Y49" i="1"/>
  <c r="AE28" i="1"/>
  <c r="Y24" i="1"/>
  <c r="AE64" i="1"/>
  <c r="Y13" i="1"/>
  <c r="AE9" i="1"/>
  <c r="Y79" i="1"/>
  <c r="AE65" i="1"/>
  <c r="Y35" i="1"/>
  <c r="AE57" i="1"/>
  <c r="Y21" i="1"/>
  <c r="AE6" i="1"/>
  <c r="Y19" i="1"/>
  <c r="AE58" i="1"/>
  <c r="Y31" i="1"/>
  <c r="AE10" i="1"/>
  <c r="Y57" i="1"/>
  <c r="AE47" i="1"/>
  <c r="Y29" i="1"/>
  <c r="AE21" i="1"/>
  <c r="Y30" i="1"/>
  <c r="AE45" i="1"/>
  <c r="Y77" i="1"/>
  <c r="AE48" i="1"/>
  <c r="Y73" i="1"/>
  <c r="AE40" i="1"/>
  <c r="Y58" i="1"/>
  <c r="AE39" i="1"/>
  <c r="Y6" i="1"/>
  <c r="AE61" i="1"/>
  <c r="Y48" i="1"/>
  <c r="AE69" i="1"/>
  <c r="Y52" i="1"/>
  <c r="AE51" i="1"/>
  <c r="Y40" i="1"/>
  <c r="AE50" i="1"/>
  <c r="Y10" i="1"/>
  <c r="AE7" i="1"/>
  <c r="Y50" i="1"/>
  <c r="AE31" i="1"/>
  <c r="Y69" i="1"/>
  <c r="AE59" i="1"/>
  <c r="Y64" i="1"/>
  <c r="AE8" i="1"/>
  <c r="Y12" i="1"/>
  <c r="AE79" i="1"/>
  <c r="Y42" i="1"/>
  <c r="AE35" i="1"/>
  <c r="Y59" i="1"/>
  <c r="AE52" i="1"/>
  <c r="Y45" i="1"/>
  <c r="AE75" i="1"/>
  <c r="Y18" i="1"/>
  <c r="AE53" i="1"/>
  <c r="Y11" i="1"/>
  <c r="AE49" i="1"/>
  <c r="Y9" i="1"/>
  <c r="AE82" i="1"/>
  <c r="Y28" i="1"/>
  <c r="AE54" i="1"/>
  <c r="Y38" i="1"/>
  <c r="AE74" i="1"/>
  <c r="Y43" i="1"/>
  <c r="AE27" i="1"/>
  <c r="Y80" i="1"/>
  <c r="AE41" i="1"/>
  <c r="Y16" i="1"/>
  <c r="AE18" i="1"/>
  <c r="Y27" i="1"/>
  <c r="AE42" i="1"/>
  <c r="Y36" i="1"/>
  <c r="AE19" i="1"/>
  <c r="Y66" i="1"/>
  <c r="AE66" i="1"/>
  <c r="Y8" i="1"/>
  <c r="AE11" i="1"/>
  <c r="Y7" i="1"/>
  <c r="AE13" i="1"/>
  <c r="Y22" i="1"/>
  <c r="AE29" i="1"/>
  <c r="Y34" i="1"/>
  <c r="AE38" i="1"/>
  <c r="Y74" i="1"/>
  <c r="AE76" i="1"/>
  <c r="Y61" i="1"/>
  <c r="AE43" i="1"/>
  <c r="Y46" i="1"/>
  <c r="AE46" i="1"/>
  <c r="Y37" i="1"/>
  <c r="AE34" i="1"/>
  <c r="Y68" i="1"/>
  <c r="AE80" i="1"/>
  <c r="Y82" i="1"/>
  <c r="AE37" i="1"/>
  <c r="Y44" i="1"/>
  <c r="AE22" i="1"/>
  <c r="Y41" i="1"/>
  <c r="AE55" i="1"/>
  <c r="Y55" i="1"/>
  <c r="AE44" i="1"/>
  <c r="Y17" i="1"/>
  <c r="AE36" i="1"/>
  <c r="Y76" i="1"/>
  <c r="AE30" i="1"/>
  <c r="Y4" i="1"/>
  <c r="AE16" i="1"/>
  <c r="Y14" i="1"/>
  <c r="AE17" i="1"/>
  <c r="Y15" i="1"/>
  <c r="AE4" i="1"/>
  <c r="Y23" i="1"/>
  <c r="AE23" i="1"/>
  <c r="Y26" i="1"/>
  <c r="AE26" i="1"/>
  <c r="Y51" i="1"/>
  <c r="AE14" i="1"/>
  <c r="Y56" i="1"/>
  <c r="AE15" i="1"/>
  <c r="Y60" i="1"/>
  <c r="AE56" i="1"/>
  <c r="Y63" i="1"/>
  <c r="AE60" i="1"/>
  <c r="Y67" i="1"/>
  <c r="AE67" i="1"/>
  <c r="Y81" i="1"/>
  <c r="AE81" i="1"/>
</calcChain>
</file>

<file path=xl/sharedStrings.xml><?xml version="1.0" encoding="utf-8"?>
<sst xmlns="http://schemas.openxmlformats.org/spreadsheetml/2006/main" count="791" uniqueCount="186">
  <si>
    <t>200 Meter Run</t>
  </si>
  <si>
    <t>50 Meter Hurdles</t>
  </si>
  <si>
    <t>50 Meter Run</t>
  </si>
  <si>
    <t>100 Meter Run</t>
  </si>
  <si>
    <t>Long Jump</t>
  </si>
  <si>
    <t>Shot Put</t>
  </si>
  <si>
    <t>Athlete #</t>
  </si>
  <si>
    <t>First Name</t>
  </si>
  <si>
    <t>Last Name</t>
  </si>
  <si>
    <t>Team</t>
  </si>
  <si>
    <t>Gender</t>
  </si>
  <si>
    <t>School Grade</t>
  </si>
  <si>
    <t>Time</t>
  </si>
  <si>
    <t>Boys Place</t>
  </si>
  <si>
    <t>Girls Place</t>
  </si>
  <si>
    <t>Feet</t>
  </si>
  <si>
    <t>Inches</t>
  </si>
  <si>
    <t>Abe</t>
  </si>
  <si>
    <t>Andersen</t>
  </si>
  <si>
    <t>Ash</t>
  </si>
  <si>
    <t>M</t>
  </si>
  <si>
    <t>Anna</t>
  </si>
  <si>
    <t>Fischer</t>
  </si>
  <si>
    <t>F</t>
  </si>
  <si>
    <t>Aj</t>
  </si>
  <si>
    <t>Giebel</t>
  </si>
  <si>
    <t>Owen</t>
  </si>
  <si>
    <t>Johnson</t>
  </si>
  <si>
    <t>Ethan</t>
  </si>
  <si>
    <t>LaBounty</t>
  </si>
  <si>
    <t>Rylee</t>
  </si>
  <si>
    <t>McFadden</t>
  </si>
  <si>
    <t>Jackson</t>
  </si>
  <si>
    <t>Mitchell</t>
  </si>
  <si>
    <t>Alexander</t>
  </si>
  <si>
    <t>Morelli</t>
  </si>
  <si>
    <t>Addie</t>
  </si>
  <si>
    <t>Putman</t>
  </si>
  <si>
    <t>Sam</t>
  </si>
  <si>
    <t>Russeth</t>
  </si>
  <si>
    <t>Logan</t>
  </si>
  <si>
    <t>Sorsveen</t>
  </si>
  <si>
    <t>Nathan</t>
  </si>
  <si>
    <t>Supalo</t>
  </si>
  <si>
    <t>Mike</t>
  </si>
  <si>
    <t>Anderson</t>
  </si>
  <si>
    <t>Irish Green</t>
  </si>
  <si>
    <t>Rylan</t>
  </si>
  <si>
    <t>Cook</t>
  </si>
  <si>
    <t>Sierra</t>
  </si>
  <si>
    <t>Doll</t>
  </si>
  <si>
    <t>Jaydon</t>
  </si>
  <si>
    <t>Donely</t>
  </si>
  <si>
    <t>Halle</t>
  </si>
  <si>
    <t>Eastling</t>
  </si>
  <si>
    <t>Aidan</t>
  </si>
  <si>
    <t>Heath</t>
  </si>
  <si>
    <t>Isabelle</t>
  </si>
  <si>
    <t>Hentges</t>
  </si>
  <si>
    <t>Piper</t>
  </si>
  <si>
    <t>Lorentz</t>
  </si>
  <si>
    <t>Quinn</t>
  </si>
  <si>
    <t>McManus</t>
  </si>
  <si>
    <t>Matthew</t>
  </si>
  <si>
    <t>Sandeen</t>
  </si>
  <si>
    <t>Greta</t>
  </si>
  <si>
    <t>Westlake</t>
  </si>
  <si>
    <t>Tristan</t>
  </si>
  <si>
    <t>Melick</t>
  </si>
  <si>
    <t>Noah</t>
  </si>
  <si>
    <t>Cochran</t>
  </si>
  <si>
    <t>Navy Blue</t>
  </si>
  <si>
    <t>Lauren</t>
  </si>
  <si>
    <t>Croke</t>
  </si>
  <si>
    <t>Ellyn</t>
  </si>
  <si>
    <t>Engels</t>
  </si>
  <si>
    <t>Heggen</t>
  </si>
  <si>
    <t>Evan</t>
  </si>
  <si>
    <t>Kasal</t>
  </si>
  <si>
    <t>Braylon</t>
  </si>
  <si>
    <t>Kerr</t>
  </si>
  <si>
    <t>Cole</t>
  </si>
  <si>
    <t>Kinney</t>
  </si>
  <si>
    <t>Finley</t>
  </si>
  <si>
    <t>Ohnstad</t>
  </si>
  <si>
    <t>Caden</t>
  </si>
  <si>
    <t>Roseth</t>
  </si>
  <si>
    <t>Caeden</t>
  </si>
  <si>
    <t>Simpson</t>
  </si>
  <si>
    <t>Laila</t>
  </si>
  <si>
    <t>Strait</t>
  </si>
  <si>
    <t>Taggart</t>
  </si>
  <si>
    <t>Tori</t>
  </si>
  <si>
    <t>Tschida</t>
  </si>
  <si>
    <t>Annika</t>
  </si>
  <si>
    <t>Bakke</t>
  </si>
  <si>
    <t>Orange</t>
  </si>
  <si>
    <t>Kate</t>
  </si>
  <si>
    <t>Arianna</t>
  </si>
  <si>
    <t>Balgobin</t>
  </si>
  <si>
    <t>Alex</t>
  </si>
  <si>
    <t>Bergerson</t>
  </si>
  <si>
    <t>Rony</t>
  </si>
  <si>
    <t>Finney</t>
  </si>
  <si>
    <t>Tomas</t>
  </si>
  <si>
    <t>Fuerst</t>
  </si>
  <si>
    <t>Hall</t>
  </si>
  <si>
    <t>Avery</t>
  </si>
  <si>
    <t>Hanson</t>
  </si>
  <si>
    <t>Sawyer</t>
  </si>
  <si>
    <t>Ondricek</t>
  </si>
  <si>
    <t>Sophia</t>
  </si>
  <si>
    <t>Owens</t>
  </si>
  <si>
    <t>Alexis</t>
  </si>
  <si>
    <t>Rowan</t>
  </si>
  <si>
    <t>Miles</t>
  </si>
  <si>
    <t>Stewart</t>
  </si>
  <si>
    <t>Grant</t>
  </si>
  <si>
    <t>Swanson</t>
  </si>
  <si>
    <t>Aaron</t>
  </si>
  <si>
    <t>Barke</t>
  </si>
  <si>
    <t>Royal Blue</t>
  </si>
  <si>
    <t>Brenden</t>
  </si>
  <si>
    <t>Beach</t>
  </si>
  <si>
    <t>Quinten</t>
  </si>
  <si>
    <t>Benson</t>
  </si>
  <si>
    <t>Hunter</t>
  </si>
  <si>
    <t>Bishop</t>
  </si>
  <si>
    <t>Lucas</t>
  </si>
  <si>
    <t>Ben</t>
  </si>
  <si>
    <t>Bjork</t>
  </si>
  <si>
    <t>Elle Marie</t>
  </si>
  <si>
    <t>Gorny</t>
  </si>
  <si>
    <t>Jarrett</t>
  </si>
  <si>
    <t>Hilyard</t>
  </si>
  <si>
    <t>Annabelle</t>
  </si>
  <si>
    <t>King</t>
  </si>
  <si>
    <t>Knutson</t>
  </si>
  <si>
    <t>Ashlyn</t>
  </si>
  <si>
    <t>Schuamcher</t>
  </si>
  <si>
    <t>Towers</t>
  </si>
  <si>
    <t>Paige</t>
  </si>
  <si>
    <t>Wagner</t>
  </si>
  <si>
    <t>Madison</t>
  </si>
  <si>
    <t>Wammock</t>
  </si>
  <si>
    <t>Gabby</t>
  </si>
  <si>
    <t>Betton</t>
  </si>
  <si>
    <t>Sport Grey</t>
  </si>
  <si>
    <t>Mia</t>
  </si>
  <si>
    <t>Brown</t>
  </si>
  <si>
    <t>Carter</t>
  </si>
  <si>
    <t>Busenbark</t>
  </si>
  <si>
    <t>Tyler</t>
  </si>
  <si>
    <t>Christianson</t>
  </si>
  <si>
    <t>Kameron</t>
  </si>
  <si>
    <t>Greenwaldt</t>
  </si>
  <si>
    <t>Madinko</t>
  </si>
  <si>
    <t>Hawley-Forbes</t>
  </si>
  <si>
    <t>Finn</t>
  </si>
  <si>
    <t>Olivia</t>
  </si>
  <si>
    <t>Ketcham</t>
  </si>
  <si>
    <t>Kade</t>
  </si>
  <si>
    <t>Moll</t>
  </si>
  <si>
    <t>Soren</t>
  </si>
  <si>
    <t>Swenson</t>
  </si>
  <si>
    <t>Jake</t>
  </si>
  <si>
    <t>Teichroew</t>
  </si>
  <si>
    <t>John</t>
  </si>
  <si>
    <t>Trish</t>
  </si>
  <si>
    <t>Taylor</t>
  </si>
  <si>
    <t>Tronnes</t>
  </si>
  <si>
    <t>Joelie</t>
  </si>
  <si>
    <t>Vossen</t>
  </si>
  <si>
    <t>Place</t>
  </si>
  <si>
    <t>2nd Boys - 200M Run</t>
  </si>
  <si>
    <t>2nd Girls - 200M Run</t>
  </si>
  <si>
    <t>2nd Boys - 50M Hurdles</t>
  </si>
  <si>
    <t>2nd Girls - 50M Hurdles</t>
  </si>
  <si>
    <t>2nd Boys - 50M Run</t>
  </si>
  <si>
    <t>2nd Girls - 50M Run</t>
  </si>
  <si>
    <t>2nd Boys - 100M Run</t>
  </si>
  <si>
    <t>2nd Girls - 100M Run</t>
  </si>
  <si>
    <t>2nd Boys - Long Jump</t>
  </si>
  <si>
    <t>2nd Girls - Long Jump</t>
  </si>
  <si>
    <t>2nd Boys - Shot Put</t>
  </si>
  <si>
    <t>2nd Girls - Shot 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</si>
</sst>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2" fontId="4" fillId="0" borderId="0"/>
    <xf numFmtId="2" fontId="4" fillId="0" borderId="0"/>
    <xf numFmtId="2" fontId="4" fillId="0" borderId="0"/>
  </cellStyleXfs>
  <cellXfs count="39">
    <xf numFmtId="0" fontId="0" fillId="0" borderId="0" xfId="0"/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7" fillId="0" borderId="0" xfId="2" applyFont="1" applyFill="1" applyBorder="1" applyAlignment="1">
      <alignment horizontal="center"/>
    </xf>
    <xf numFmtId="0" fontId="0" fillId="3" borderId="0" xfId="0" applyFill="1" applyBorder="1" applyAlignment="1"/>
    <xf numFmtId="0" fontId="0" fillId="0" borderId="0" xfId="0" applyFill="1" applyBorder="1" applyAlignment="1"/>
    <xf numFmtId="1" fontId="0" fillId="0" borderId="0" xfId="0" applyNumberFormat="1" applyFill="1" applyBorder="1" applyAlignment="1"/>
    <xf numFmtId="43" fontId="0" fillId="0" borderId="0" xfId="1" applyFont="1" applyFill="1" applyBorder="1" applyAlignment="1"/>
    <xf numFmtId="2" fontId="0" fillId="0" borderId="0" xfId="0" applyNumberForma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/>
    <xf numFmtId="0" fontId="5" fillId="0" borderId="0" xfId="0" applyFont="1" applyFill="1" applyBorder="1" applyAlignment="1"/>
    <xf numFmtId="1" fontId="5" fillId="0" borderId="0" xfId="0" applyNumberFormat="1" applyFont="1" applyFill="1" applyBorder="1" applyAlignment="1"/>
    <xf numFmtId="43" fontId="5" fillId="0" borderId="0" xfId="1" applyFont="1" applyFill="1" applyBorder="1" applyAlignment="1"/>
    <xf numFmtId="0" fontId="0" fillId="0" borderId="0" xfId="0" applyAlignment="1">
      <alignment horizontal="left"/>
    </xf>
    <xf numFmtId="0" fontId="7" fillId="0" borderId="0" xfId="2" applyFont="1" applyFill="1" applyBorder="1" applyAlignment="1">
      <alignment horizontal="left"/>
    </xf>
    <xf numFmtId="0" fontId="0" fillId="0" borderId="0" xfId="0" applyFill="1"/>
    <xf numFmtId="0" fontId="8" fillId="0" borderId="0" xfId="2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0" fillId="0" borderId="0" xfId="0" applyFill="1" applyAlignment="1"/>
    <xf numFmtId="43" fontId="0" fillId="0" borderId="0" xfId="1" applyFont="1" applyBorder="1" applyAlignment="1"/>
    <xf numFmtId="43" fontId="0" fillId="0" borderId="0" xfId="1" applyFont="1" applyAlignment="1"/>
    <xf numFmtId="164" fontId="6" fillId="2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0" xfId="1" applyNumberFormat="1" applyFont="1" applyAlignment="1"/>
    <xf numFmtId="164" fontId="5" fillId="0" borderId="0" xfId="1" applyNumberFormat="1" applyFont="1" applyFill="1" applyBorder="1" applyAlignment="1"/>
    <xf numFmtId="0" fontId="0" fillId="3" borderId="0" xfId="0" applyFill="1" applyAlignment="1"/>
    <xf numFmtId="0" fontId="2" fillId="2" borderId="0" xfId="0" applyFont="1" applyFill="1" applyBorder="1" applyAlignment="1"/>
    <xf numFmtId="2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80"/>
  <sheetViews>
    <sheetView tabSelected="1" topLeftCell="A38" workbookViewId="0">
      <selection activeCell="H69" sqref="H69"/>
    </sheetView>
  </sheetViews>
  <sheetFormatPr defaultRowHeight="15" x14ac:dyDescent="0.25"/>
  <cols>
    <col min="1" max="1" width="10.5703125" bestFit="1" customWidth="1"/>
    <col min="2" max="2" width="14.42578125" bestFit="1" customWidth="1"/>
    <col min="3" max="3" width="10.7109375" style="20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1.7109375" bestFit="1" customWidth="1"/>
    <col min="10" max="10" width="10.710937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2" spans="1:12" x14ac:dyDescent="0.25">
      <c r="A2" s="37" t="s">
        <v>174</v>
      </c>
      <c r="B2" s="37"/>
      <c r="C2" s="37"/>
      <c r="D2" s="37"/>
      <c r="E2" s="37"/>
      <c r="H2" s="38" t="s">
        <v>175</v>
      </c>
      <c r="I2" s="38"/>
      <c r="J2" s="38"/>
      <c r="K2" s="38"/>
      <c r="L2" s="38"/>
    </row>
    <row r="3" spans="1:12" s="22" customFormat="1" x14ac:dyDescent="0.25">
      <c r="A3" s="23" t="s">
        <v>7</v>
      </c>
      <c r="B3" s="23" t="s">
        <v>8</v>
      </c>
      <c r="C3" s="23" t="s">
        <v>9</v>
      </c>
      <c r="D3" s="24" t="s">
        <v>12</v>
      </c>
      <c r="E3" s="25" t="s">
        <v>173</v>
      </c>
      <c r="H3" s="23" t="s">
        <v>7</v>
      </c>
      <c r="I3" s="23" t="s">
        <v>8</v>
      </c>
      <c r="J3" s="23" t="s">
        <v>9</v>
      </c>
      <c r="K3" s="24" t="s">
        <v>12</v>
      </c>
      <c r="L3" s="25" t="s">
        <v>173</v>
      </c>
    </row>
    <row r="4" spans="1:12" x14ac:dyDescent="0.25">
      <c r="A4" s="21" t="s">
        <v>42</v>
      </c>
      <c r="B4" s="21" t="s">
        <v>56</v>
      </c>
      <c r="C4" s="21" t="s">
        <v>46</v>
      </c>
      <c r="D4" s="27">
        <v>36.18</v>
      </c>
      <c r="E4" s="11">
        <v>1</v>
      </c>
      <c r="H4" s="21" t="s">
        <v>141</v>
      </c>
      <c r="I4" s="21" t="s">
        <v>27</v>
      </c>
      <c r="J4" s="21" t="s">
        <v>147</v>
      </c>
      <c r="K4" s="27">
        <v>38.92</v>
      </c>
      <c r="L4" s="11">
        <v>1</v>
      </c>
    </row>
    <row r="5" spans="1:12" x14ac:dyDescent="0.25">
      <c r="A5" s="21" t="s">
        <v>67</v>
      </c>
      <c r="B5" s="21" t="s">
        <v>68</v>
      </c>
      <c r="C5" s="21" t="s">
        <v>46</v>
      </c>
      <c r="D5" s="27">
        <v>36.32</v>
      </c>
      <c r="E5" s="26">
        <v>2</v>
      </c>
      <c r="H5" s="21" t="s">
        <v>135</v>
      </c>
      <c r="I5" s="21" t="s">
        <v>136</v>
      </c>
      <c r="J5" s="21" t="s">
        <v>121</v>
      </c>
      <c r="K5" s="27">
        <v>39.44</v>
      </c>
      <c r="L5" s="11">
        <v>2</v>
      </c>
    </row>
    <row r="6" spans="1:12" x14ac:dyDescent="0.25">
      <c r="A6" s="21" t="s">
        <v>17</v>
      </c>
      <c r="B6" s="21" t="s">
        <v>18</v>
      </c>
      <c r="C6" s="21" t="s">
        <v>19</v>
      </c>
      <c r="D6" s="27">
        <v>36.6</v>
      </c>
      <c r="E6" s="11">
        <v>3</v>
      </c>
      <c r="H6" s="21" t="s">
        <v>83</v>
      </c>
      <c r="I6" s="21" t="s">
        <v>84</v>
      </c>
      <c r="J6" s="21" t="s">
        <v>71</v>
      </c>
      <c r="K6" s="27">
        <v>40.94</v>
      </c>
      <c r="L6" s="11">
        <v>3</v>
      </c>
    </row>
    <row r="7" spans="1:12" x14ac:dyDescent="0.25">
      <c r="A7" s="21" t="s">
        <v>100</v>
      </c>
      <c r="B7" s="21" t="s">
        <v>106</v>
      </c>
      <c r="C7" s="21" t="s">
        <v>96</v>
      </c>
      <c r="D7" s="27">
        <v>37</v>
      </c>
      <c r="E7" s="11">
        <v>4</v>
      </c>
      <c r="H7" s="21" t="s">
        <v>53</v>
      </c>
      <c r="I7" s="21" t="s">
        <v>54</v>
      </c>
      <c r="J7" s="21" t="s">
        <v>46</v>
      </c>
      <c r="K7" s="27">
        <v>41.34</v>
      </c>
      <c r="L7" s="11">
        <v>4</v>
      </c>
    </row>
    <row r="8" spans="1:12" x14ac:dyDescent="0.25">
      <c r="A8" s="21" t="s">
        <v>117</v>
      </c>
      <c r="B8" s="21" t="s">
        <v>118</v>
      </c>
      <c r="C8" s="21" t="s">
        <v>96</v>
      </c>
      <c r="D8" s="27">
        <v>37.22</v>
      </c>
      <c r="E8" s="11">
        <v>5</v>
      </c>
      <c r="H8" s="21" t="s">
        <v>72</v>
      </c>
      <c r="I8" s="21" t="s">
        <v>73</v>
      </c>
      <c r="J8" s="21" t="s">
        <v>71</v>
      </c>
      <c r="K8" s="27">
        <v>41.95</v>
      </c>
      <c r="L8" s="11">
        <v>5</v>
      </c>
    </row>
    <row r="9" spans="1:12" x14ac:dyDescent="0.25">
      <c r="A9" s="21" t="s">
        <v>150</v>
      </c>
      <c r="B9" s="21" t="s">
        <v>151</v>
      </c>
      <c r="C9" s="21" t="s">
        <v>147</v>
      </c>
      <c r="D9" s="27">
        <v>37.56</v>
      </c>
      <c r="E9" s="11">
        <v>6</v>
      </c>
      <c r="H9" s="21" t="s">
        <v>74</v>
      </c>
      <c r="I9" s="21" t="s">
        <v>75</v>
      </c>
      <c r="J9" s="21" t="s">
        <v>71</v>
      </c>
      <c r="K9" s="13">
        <v>41.98</v>
      </c>
      <c r="L9" s="11">
        <v>6</v>
      </c>
    </row>
    <row r="10" spans="1:12" x14ac:dyDescent="0.25">
      <c r="A10" s="21" t="s">
        <v>152</v>
      </c>
      <c r="B10" s="21" t="s">
        <v>153</v>
      </c>
      <c r="C10" s="21" t="s">
        <v>147</v>
      </c>
      <c r="D10" s="27">
        <v>37.64</v>
      </c>
      <c r="E10" s="11">
        <v>7</v>
      </c>
      <c r="H10" s="21" t="s">
        <v>92</v>
      </c>
      <c r="I10" s="21" t="s">
        <v>93</v>
      </c>
      <c r="J10" s="21" t="s">
        <v>71</v>
      </c>
      <c r="K10" s="13">
        <v>42.64</v>
      </c>
      <c r="L10" s="11">
        <v>7</v>
      </c>
    </row>
    <row r="11" spans="1:12" x14ac:dyDescent="0.25">
      <c r="A11" s="21" t="s">
        <v>24</v>
      </c>
      <c r="B11" s="21" t="s">
        <v>25</v>
      </c>
      <c r="C11" s="21" t="s">
        <v>19</v>
      </c>
      <c r="D11" s="28">
        <v>38</v>
      </c>
      <c r="E11" s="11">
        <v>8</v>
      </c>
      <c r="H11" s="21" t="s">
        <v>111</v>
      </c>
      <c r="I11" s="21" t="s">
        <v>112</v>
      </c>
      <c r="J11" s="21" t="s">
        <v>96</v>
      </c>
      <c r="K11" s="27">
        <v>43.07</v>
      </c>
      <c r="L11" s="11">
        <v>8</v>
      </c>
    </row>
    <row r="12" spans="1:12" x14ac:dyDescent="0.25">
      <c r="A12" s="21" t="s">
        <v>163</v>
      </c>
      <c r="B12" s="21" t="s">
        <v>164</v>
      </c>
      <c r="C12" s="21" t="s">
        <v>147</v>
      </c>
      <c r="D12" s="27">
        <v>39.29</v>
      </c>
      <c r="E12" s="11">
        <v>9</v>
      </c>
      <c r="H12" s="21" t="s">
        <v>148</v>
      </c>
      <c r="I12" s="21" t="s">
        <v>149</v>
      </c>
      <c r="J12" s="21" t="s">
        <v>147</v>
      </c>
      <c r="K12" s="27">
        <v>43.31</v>
      </c>
      <c r="L12" s="11">
        <v>9</v>
      </c>
    </row>
    <row r="13" spans="1:12" x14ac:dyDescent="0.25">
      <c r="A13" s="21" t="s">
        <v>79</v>
      </c>
      <c r="B13" s="21" t="s">
        <v>80</v>
      </c>
      <c r="C13" s="21" t="s">
        <v>71</v>
      </c>
      <c r="D13" s="27">
        <v>39.31</v>
      </c>
      <c r="E13" s="11">
        <v>10</v>
      </c>
      <c r="H13" s="21" t="s">
        <v>138</v>
      </c>
      <c r="I13" s="21" t="s">
        <v>139</v>
      </c>
      <c r="J13" s="21" t="s">
        <v>121</v>
      </c>
      <c r="K13" s="28">
        <v>43.45</v>
      </c>
      <c r="L13" s="11">
        <v>10</v>
      </c>
    </row>
    <row r="15" spans="1:12" x14ac:dyDescent="0.25">
      <c r="A15" s="37" t="s">
        <v>176</v>
      </c>
      <c r="B15" s="37"/>
      <c r="C15" s="37"/>
      <c r="D15" s="37"/>
      <c r="E15" s="37"/>
      <c r="H15" s="38" t="s">
        <v>177</v>
      </c>
      <c r="I15" s="38"/>
      <c r="J15" s="38"/>
      <c r="K15" s="38"/>
      <c r="L15" s="38"/>
    </row>
    <row r="16" spans="1:12" x14ac:dyDescent="0.25">
      <c r="A16" s="23" t="s">
        <v>7</v>
      </c>
      <c r="B16" s="23" t="s">
        <v>8</v>
      </c>
      <c r="C16" s="23" t="s">
        <v>9</v>
      </c>
      <c r="D16" s="24" t="s">
        <v>12</v>
      </c>
      <c r="E16" s="25" t="s">
        <v>173</v>
      </c>
      <c r="H16" s="23" t="s">
        <v>7</v>
      </c>
      <c r="I16" s="23" t="s">
        <v>8</v>
      </c>
      <c r="J16" s="23" t="s">
        <v>9</v>
      </c>
      <c r="K16" s="24" t="s">
        <v>12</v>
      </c>
      <c r="L16" s="25" t="s">
        <v>173</v>
      </c>
    </row>
    <row r="17" spans="1:12" x14ac:dyDescent="0.25">
      <c r="A17" s="21" t="s">
        <v>100</v>
      </c>
      <c r="B17" s="21" t="s">
        <v>106</v>
      </c>
      <c r="C17" s="21" t="s">
        <v>96</v>
      </c>
      <c r="D17" s="13">
        <v>10.199999999999999</v>
      </c>
      <c r="E17" s="11">
        <v>1</v>
      </c>
      <c r="H17" s="21" t="s">
        <v>53</v>
      </c>
      <c r="I17" s="21" t="s">
        <v>54</v>
      </c>
      <c r="J17" s="21" t="s">
        <v>46</v>
      </c>
      <c r="K17" s="13">
        <v>10.88</v>
      </c>
      <c r="L17" s="8">
        <v>1</v>
      </c>
    </row>
    <row r="18" spans="1:12" x14ac:dyDescent="0.25">
      <c r="A18" s="21" t="s">
        <v>79</v>
      </c>
      <c r="B18" s="21" t="s">
        <v>80</v>
      </c>
      <c r="C18" s="21" t="s">
        <v>71</v>
      </c>
      <c r="D18" s="13">
        <v>10.32</v>
      </c>
      <c r="E18" s="11">
        <v>2</v>
      </c>
      <c r="H18" s="21" t="s">
        <v>138</v>
      </c>
      <c r="I18" s="21" t="s">
        <v>139</v>
      </c>
      <c r="J18" s="21" t="s">
        <v>121</v>
      </c>
      <c r="K18" s="13">
        <v>11.37</v>
      </c>
      <c r="L18" s="8">
        <v>2</v>
      </c>
    </row>
    <row r="19" spans="1:12" x14ac:dyDescent="0.25">
      <c r="A19" s="21" t="s">
        <v>67</v>
      </c>
      <c r="B19" s="21" t="s">
        <v>68</v>
      </c>
      <c r="C19" s="21" t="s">
        <v>46</v>
      </c>
      <c r="D19" s="13">
        <v>10.53</v>
      </c>
      <c r="E19" s="26">
        <v>3</v>
      </c>
      <c r="H19" s="21" t="s">
        <v>111</v>
      </c>
      <c r="I19" s="21" t="s">
        <v>112</v>
      </c>
      <c r="J19" s="21" t="s">
        <v>96</v>
      </c>
      <c r="K19" s="13">
        <v>11.46</v>
      </c>
      <c r="L19" s="8">
        <v>3</v>
      </c>
    </row>
    <row r="20" spans="1:12" x14ac:dyDescent="0.25">
      <c r="A20" s="21" t="s">
        <v>154</v>
      </c>
      <c r="B20" s="21" t="s">
        <v>155</v>
      </c>
      <c r="C20" s="21" t="s">
        <v>147</v>
      </c>
      <c r="D20" s="13">
        <v>10.58</v>
      </c>
      <c r="E20" s="11">
        <v>4</v>
      </c>
      <c r="H20" s="21" t="s">
        <v>148</v>
      </c>
      <c r="I20" s="21" t="s">
        <v>149</v>
      </c>
      <c r="J20" s="21" t="s">
        <v>147</v>
      </c>
      <c r="K20" s="13">
        <v>11.57</v>
      </c>
      <c r="L20" s="11">
        <v>4</v>
      </c>
    </row>
    <row r="21" spans="1:12" x14ac:dyDescent="0.25">
      <c r="A21" s="21" t="s">
        <v>61</v>
      </c>
      <c r="B21" s="21" t="s">
        <v>62</v>
      </c>
      <c r="C21" s="21" t="s">
        <v>46</v>
      </c>
      <c r="D21" s="13">
        <v>10.61</v>
      </c>
      <c r="E21" s="11">
        <v>5</v>
      </c>
      <c r="H21" s="21" t="s">
        <v>141</v>
      </c>
      <c r="I21" s="21" t="s">
        <v>27</v>
      </c>
      <c r="J21" s="21" t="s">
        <v>147</v>
      </c>
      <c r="K21" s="13">
        <v>11.67</v>
      </c>
      <c r="L21" s="11">
        <v>5</v>
      </c>
    </row>
    <row r="22" spans="1:12" x14ac:dyDescent="0.25">
      <c r="A22" s="21" t="s">
        <v>150</v>
      </c>
      <c r="B22" s="21" t="s">
        <v>151</v>
      </c>
      <c r="C22" s="21" t="s">
        <v>147</v>
      </c>
      <c r="D22" s="13">
        <v>10.76</v>
      </c>
      <c r="E22" s="11">
        <v>6</v>
      </c>
      <c r="H22" s="21" t="s">
        <v>107</v>
      </c>
      <c r="I22" s="21" t="s">
        <v>137</v>
      </c>
      <c r="J22" s="21" t="s">
        <v>121</v>
      </c>
      <c r="K22" s="27">
        <v>11.84</v>
      </c>
      <c r="L22" s="11">
        <v>6</v>
      </c>
    </row>
    <row r="23" spans="1:12" x14ac:dyDescent="0.25">
      <c r="A23" s="21" t="s">
        <v>152</v>
      </c>
      <c r="B23" s="21" t="s">
        <v>153</v>
      </c>
      <c r="C23" s="21" t="s">
        <v>147</v>
      </c>
      <c r="D23" s="13">
        <v>10.87</v>
      </c>
      <c r="E23" s="11">
        <v>7</v>
      </c>
      <c r="H23" s="21" t="s">
        <v>145</v>
      </c>
      <c r="I23" s="21" t="s">
        <v>146</v>
      </c>
      <c r="J23" s="21" t="s">
        <v>147</v>
      </c>
      <c r="K23" s="13">
        <v>11.97</v>
      </c>
      <c r="L23" s="11">
        <v>7</v>
      </c>
    </row>
    <row r="24" spans="1:12" x14ac:dyDescent="0.25">
      <c r="A24" s="21" t="s">
        <v>42</v>
      </c>
      <c r="B24" s="21" t="s">
        <v>56</v>
      </c>
      <c r="C24" s="21" t="s">
        <v>46</v>
      </c>
      <c r="D24" s="13">
        <v>10.88</v>
      </c>
      <c r="E24" s="11">
        <v>8</v>
      </c>
      <c r="H24" s="21" t="s">
        <v>98</v>
      </c>
      <c r="I24" s="21" t="s">
        <v>99</v>
      </c>
      <c r="J24" s="21" t="s">
        <v>96</v>
      </c>
      <c r="K24" s="13">
        <v>12.13</v>
      </c>
      <c r="L24" s="11">
        <v>8</v>
      </c>
    </row>
    <row r="25" spans="1:12" x14ac:dyDescent="0.25">
      <c r="A25" s="21" t="s">
        <v>17</v>
      </c>
      <c r="B25" s="21" t="s">
        <v>18</v>
      </c>
      <c r="C25" s="21" t="s">
        <v>19</v>
      </c>
      <c r="D25" s="27">
        <v>10.9</v>
      </c>
      <c r="E25" s="11">
        <v>9</v>
      </c>
      <c r="H25" s="21" t="s">
        <v>89</v>
      </c>
      <c r="I25" s="21" t="s">
        <v>90</v>
      </c>
      <c r="J25" s="21" t="s">
        <v>71</v>
      </c>
      <c r="K25" s="13">
        <v>12.14</v>
      </c>
      <c r="L25" s="11">
        <v>9</v>
      </c>
    </row>
    <row r="26" spans="1:12" x14ac:dyDescent="0.25">
      <c r="A26" s="21" t="s">
        <v>163</v>
      </c>
      <c r="B26" s="21" t="s">
        <v>164</v>
      </c>
      <c r="C26" s="21" t="s">
        <v>147</v>
      </c>
      <c r="D26" s="27">
        <v>10.96</v>
      </c>
      <c r="E26" s="11">
        <v>10</v>
      </c>
      <c r="H26" s="21" t="s">
        <v>30</v>
      </c>
      <c r="I26" s="21" t="s">
        <v>31</v>
      </c>
      <c r="J26" s="21" t="s">
        <v>19</v>
      </c>
      <c r="K26" s="13">
        <v>12.4</v>
      </c>
      <c r="L26" s="11">
        <v>10</v>
      </c>
    </row>
    <row r="28" spans="1:12" x14ac:dyDescent="0.25">
      <c r="A28" s="37" t="s">
        <v>178</v>
      </c>
      <c r="B28" s="37"/>
      <c r="C28" s="37"/>
      <c r="D28" s="37"/>
      <c r="E28" s="37"/>
      <c r="H28" s="38" t="s">
        <v>179</v>
      </c>
      <c r="I28" s="38"/>
      <c r="J28" s="38"/>
      <c r="K28" s="38"/>
      <c r="L28" s="38"/>
    </row>
    <row r="29" spans="1:12" x14ac:dyDescent="0.25">
      <c r="A29" s="23" t="s">
        <v>7</v>
      </c>
      <c r="B29" s="23" t="s">
        <v>8</v>
      </c>
      <c r="C29" s="23" t="s">
        <v>9</v>
      </c>
      <c r="D29" s="24" t="s">
        <v>12</v>
      </c>
      <c r="E29" s="25" t="s">
        <v>173</v>
      </c>
      <c r="H29" s="23" t="s">
        <v>7</v>
      </c>
      <c r="I29" s="23" t="s">
        <v>8</v>
      </c>
      <c r="J29" s="23" t="s">
        <v>9</v>
      </c>
      <c r="K29" s="24" t="s">
        <v>12</v>
      </c>
      <c r="L29" s="25" t="s">
        <v>173</v>
      </c>
    </row>
    <row r="30" spans="1:12" x14ac:dyDescent="0.25">
      <c r="A30" s="21" t="s">
        <v>100</v>
      </c>
      <c r="B30" s="21" t="s">
        <v>106</v>
      </c>
      <c r="C30" s="21" t="s">
        <v>96</v>
      </c>
      <c r="D30" s="13">
        <v>8.7200000000000006</v>
      </c>
      <c r="E30" s="11">
        <v>1</v>
      </c>
      <c r="H30" s="21" t="s">
        <v>107</v>
      </c>
      <c r="I30" s="21" t="s">
        <v>137</v>
      </c>
      <c r="J30" s="21" t="s">
        <v>121</v>
      </c>
      <c r="K30" s="13">
        <v>9.32</v>
      </c>
      <c r="L30" s="11">
        <v>1</v>
      </c>
    </row>
    <row r="31" spans="1:12" x14ac:dyDescent="0.25">
      <c r="A31" s="21" t="s">
        <v>67</v>
      </c>
      <c r="B31" s="21" t="s">
        <v>68</v>
      </c>
      <c r="C31" s="21" t="s">
        <v>46</v>
      </c>
      <c r="D31" s="13">
        <v>8.77</v>
      </c>
      <c r="E31" s="26">
        <v>2</v>
      </c>
      <c r="H31" s="21" t="s">
        <v>111</v>
      </c>
      <c r="I31" s="21" t="s">
        <v>112</v>
      </c>
      <c r="J31" s="21" t="s">
        <v>96</v>
      </c>
      <c r="K31" s="13">
        <v>9.35</v>
      </c>
      <c r="L31" s="11">
        <v>2</v>
      </c>
    </row>
    <row r="32" spans="1:12" x14ac:dyDescent="0.25">
      <c r="A32" s="21" t="s">
        <v>150</v>
      </c>
      <c r="B32" s="21" t="s">
        <v>151</v>
      </c>
      <c r="C32" s="21" t="s">
        <v>147</v>
      </c>
      <c r="D32" s="27">
        <v>8.9700000000000006</v>
      </c>
      <c r="E32" s="11">
        <v>3</v>
      </c>
      <c r="H32" s="21" t="s">
        <v>89</v>
      </c>
      <c r="I32" s="21" t="s">
        <v>90</v>
      </c>
      <c r="J32" s="21" t="s">
        <v>71</v>
      </c>
      <c r="K32" s="13">
        <v>9.4499999999999993</v>
      </c>
      <c r="L32" s="11">
        <v>3</v>
      </c>
    </row>
    <row r="33" spans="1:12" x14ac:dyDescent="0.25">
      <c r="A33" s="21" t="s">
        <v>117</v>
      </c>
      <c r="B33" s="21" t="s">
        <v>118</v>
      </c>
      <c r="C33" s="21" t="s">
        <v>96</v>
      </c>
      <c r="D33" s="27">
        <v>8.9700000000000006</v>
      </c>
      <c r="E33" s="11">
        <v>3</v>
      </c>
      <c r="H33" s="21" t="s">
        <v>148</v>
      </c>
      <c r="I33" s="21" t="s">
        <v>149</v>
      </c>
      <c r="J33" s="21" t="s">
        <v>147</v>
      </c>
      <c r="K33" s="13">
        <v>9.7100000000000009</v>
      </c>
      <c r="L33" s="11">
        <v>4</v>
      </c>
    </row>
    <row r="34" spans="1:12" x14ac:dyDescent="0.25">
      <c r="A34" s="21" t="s">
        <v>24</v>
      </c>
      <c r="B34" s="21" t="s">
        <v>25</v>
      </c>
      <c r="C34" s="21" t="s">
        <v>19</v>
      </c>
      <c r="D34" s="28">
        <v>8.9700000000000006</v>
      </c>
      <c r="E34" s="11">
        <v>3</v>
      </c>
      <c r="H34" s="21" t="s">
        <v>74</v>
      </c>
      <c r="I34" s="21" t="s">
        <v>75</v>
      </c>
      <c r="J34" s="21" t="s">
        <v>71</v>
      </c>
      <c r="K34" s="13">
        <v>9.83</v>
      </c>
      <c r="L34" s="11">
        <v>5</v>
      </c>
    </row>
    <row r="35" spans="1:12" x14ac:dyDescent="0.25">
      <c r="A35" s="21" t="s">
        <v>161</v>
      </c>
      <c r="B35" s="21" t="s">
        <v>162</v>
      </c>
      <c r="C35" s="21" t="s">
        <v>147</v>
      </c>
      <c r="D35" s="13">
        <v>9.0299999999999994</v>
      </c>
      <c r="E35" s="11">
        <v>6</v>
      </c>
      <c r="H35" s="21" t="s">
        <v>141</v>
      </c>
      <c r="I35" s="21" t="s">
        <v>27</v>
      </c>
      <c r="J35" s="21" t="s">
        <v>147</v>
      </c>
      <c r="K35" s="13">
        <v>9.85</v>
      </c>
      <c r="L35" s="11">
        <v>6</v>
      </c>
    </row>
    <row r="36" spans="1:12" x14ac:dyDescent="0.25">
      <c r="A36" s="21" t="s">
        <v>109</v>
      </c>
      <c r="B36" s="21" t="s">
        <v>110</v>
      </c>
      <c r="C36" s="21" t="s">
        <v>96</v>
      </c>
      <c r="D36" s="13">
        <v>9.1199999999999992</v>
      </c>
      <c r="E36" s="11">
        <v>7</v>
      </c>
      <c r="H36" s="21" t="s">
        <v>53</v>
      </c>
      <c r="I36" s="21" t="s">
        <v>54</v>
      </c>
      <c r="J36" s="21" t="s">
        <v>46</v>
      </c>
      <c r="K36" s="13">
        <v>9.8800000000000008</v>
      </c>
      <c r="L36" s="11">
        <v>7</v>
      </c>
    </row>
    <row r="37" spans="1:12" x14ac:dyDescent="0.25">
      <c r="A37" s="21" t="s">
        <v>32</v>
      </c>
      <c r="B37" s="21" t="s">
        <v>140</v>
      </c>
      <c r="C37" s="21" t="s">
        <v>121</v>
      </c>
      <c r="D37" s="13">
        <v>9.1199999999999992</v>
      </c>
      <c r="E37" s="11">
        <v>7</v>
      </c>
      <c r="H37" s="21" t="s">
        <v>138</v>
      </c>
      <c r="I37" s="21" t="s">
        <v>139</v>
      </c>
      <c r="J37" s="21" t="s">
        <v>121</v>
      </c>
      <c r="K37" s="13">
        <v>9.9</v>
      </c>
      <c r="L37" s="11">
        <v>8</v>
      </c>
    </row>
    <row r="38" spans="1:12" x14ac:dyDescent="0.25">
      <c r="A38" s="21" t="s">
        <v>156</v>
      </c>
      <c r="B38" s="21" t="s">
        <v>157</v>
      </c>
      <c r="C38" s="21" t="s">
        <v>147</v>
      </c>
      <c r="D38" s="13">
        <v>9.15</v>
      </c>
      <c r="E38" s="11">
        <v>9</v>
      </c>
      <c r="H38" s="21" t="s">
        <v>97</v>
      </c>
      <c r="I38" s="21" t="s">
        <v>95</v>
      </c>
      <c r="J38" s="21" t="s">
        <v>96</v>
      </c>
      <c r="K38" s="13">
        <v>10</v>
      </c>
      <c r="L38" s="11">
        <v>9</v>
      </c>
    </row>
    <row r="39" spans="1:12" x14ac:dyDescent="0.25">
      <c r="A39" s="21" t="s">
        <v>17</v>
      </c>
      <c r="B39" s="21" t="s">
        <v>18</v>
      </c>
      <c r="C39" s="21" t="s">
        <v>19</v>
      </c>
      <c r="D39" s="27">
        <v>9.16</v>
      </c>
      <c r="E39" s="11">
        <v>10</v>
      </c>
      <c r="H39" s="21" t="s">
        <v>98</v>
      </c>
      <c r="I39" s="21" t="s">
        <v>99</v>
      </c>
      <c r="J39" s="21" t="s">
        <v>96</v>
      </c>
      <c r="K39" s="27">
        <v>10.029999999999999</v>
      </c>
      <c r="L39" s="11">
        <v>10</v>
      </c>
    </row>
    <row r="40" spans="1:12" x14ac:dyDescent="0.25">
      <c r="A40" s="21" t="s">
        <v>163</v>
      </c>
      <c r="B40" s="21" t="s">
        <v>164</v>
      </c>
      <c r="C40" s="21" t="s">
        <v>147</v>
      </c>
      <c r="D40" s="13">
        <v>9.16</v>
      </c>
      <c r="E40" s="11">
        <v>10</v>
      </c>
      <c r="H40" s="21"/>
      <c r="I40" s="21"/>
      <c r="J40" s="21"/>
      <c r="K40" s="14"/>
      <c r="L40" s="11"/>
    </row>
    <row r="42" spans="1:12" x14ac:dyDescent="0.25">
      <c r="A42" s="37" t="s">
        <v>180</v>
      </c>
      <c r="B42" s="37"/>
      <c r="C42" s="37"/>
      <c r="D42" s="37"/>
      <c r="E42" s="37"/>
      <c r="H42" s="38" t="s">
        <v>181</v>
      </c>
      <c r="I42" s="38"/>
      <c r="J42" s="38"/>
      <c r="K42" s="38"/>
      <c r="L42" s="38"/>
    </row>
    <row r="43" spans="1:12" x14ac:dyDescent="0.25">
      <c r="A43" s="23" t="s">
        <v>7</v>
      </c>
      <c r="B43" s="23" t="s">
        <v>8</v>
      </c>
      <c r="C43" s="23" t="s">
        <v>9</v>
      </c>
      <c r="D43" s="24" t="s">
        <v>12</v>
      </c>
      <c r="E43" s="25" t="s">
        <v>173</v>
      </c>
      <c r="H43" s="23" t="s">
        <v>7</v>
      </c>
      <c r="I43" s="23" t="s">
        <v>8</v>
      </c>
      <c r="J43" s="23" t="s">
        <v>9</v>
      </c>
      <c r="K43" s="24" t="s">
        <v>12</v>
      </c>
      <c r="L43" s="25" t="s">
        <v>173</v>
      </c>
    </row>
    <row r="44" spans="1:12" x14ac:dyDescent="0.25">
      <c r="A44" s="21" t="s">
        <v>42</v>
      </c>
      <c r="B44" s="21" t="s">
        <v>56</v>
      </c>
      <c r="C44" s="21" t="s">
        <v>46</v>
      </c>
      <c r="D44" s="13">
        <v>17.337</v>
      </c>
      <c r="E44" s="11">
        <v>1</v>
      </c>
      <c r="H44" s="21" t="s">
        <v>135</v>
      </c>
      <c r="I44" s="21" t="s">
        <v>136</v>
      </c>
      <c r="J44" s="21" t="s">
        <v>121</v>
      </c>
      <c r="K44" s="13">
        <v>18.45</v>
      </c>
      <c r="L44" s="11">
        <v>1</v>
      </c>
    </row>
    <row r="45" spans="1:12" x14ac:dyDescent="0.25">
      <c r="A45" s="21" t="s">
        <v>150</v>
      </c>
      <c r="B45" s="21" t="s">
        <v>151</v>
      </c>
      <c r="C45" s="21" t="s">
        <v>147</v>
      </c>
      <c r="D45" s="13">
        <v>17.350000000000001</v>
      </c>
      <c r="E45" s="11">
        <v>2</v>
      </c>
      <c r="H45" s="21" t="s">
        <v>111</v>
      </c>
      <c r="I45" s="21" t="s">
        <v>112</v>
      </c>
      <c r="J45" s="21" t="s">
        <v>96</v>
      </c>
      <c r="K45" s="13">
        <v>18.62</v>
      </c>
      <c r="L45" s="11">
        <v>2</v>
      </c>
    </row>
    <row r="46" spans="1:12" x14ac:dyDescent="0.25">
      <c r="A46" s="21" t="s">
        <v>100</v>
      </c>
      <c r="B46" s="21" t="s">
        <v>106</v>
      </c>
      <c r="C46" s="21" t="s">
        <v>96</v>
      </c>
      <c r="D46" s="13">
        <v>17.61</v>
      </c>
      <c r="E46" s="11">
        <v>3</v>
      </c>
      <c r="H46" s="21" t="s">
        <v>141</v>
      </c>
      <c r="I46" s="21" t="s">
        <v>27</v>
      </c>
      <c r="J46" s="21" t="s">
        <v>147</v>
      </c>
      <c r="K46" s="13">
        <v>19.940000000000001</v>
      </c>
      <c r="L46" s="11">
        <v>3</v>
      </c>
    </row>
    <row r="47" spans="1:12" x14ac:dyDescent="0.25">
      <c r="A47" s="21" t="s">
        <v>17</v>
      </c>
      <c r="B47" s="21" t="s">
        <v>18</v>
      </c>
      <c r="C47" s="21" t="s">
        <v>19</v>
      </c>
      <c r="D47" s="27">
        <v>17.79</v>
      </c>
      <c r="E47" s="11">
        <v>4</v>
      </c>
      <c r="H47" s="21" t="s">
        <v>74</v>
      </c>
      <c r="I47" s="21" t="s">
        <v>75</v>
      </c>
      <c r="J47" s="21" t="s">
        <v>71</v>
      </c>
      <c r="K47" s="28">
        <v>20.09</v>
      </c>
      <c r="L47" s="11">
        <v>4</v>
      </c>
    </row>
    <row r="48" spans="1:12" x14ac:dyDescent="0.25">
      <c r="A48" s="21" t="s">
        <v>67</v>
      </c>
      <c r="B48" s="21" t="s">
        <v>68</v>
      </c>
      <c r="C48" s="21" t="s">
        <v>46</v>
      </c>
      <c r="D48" s="13">
        <v>17.97</v>
      </c>
      <c r="E48" s="11">
        <v>5</v>
      </c>
      <c r="H48" s="21" t="s">
        <v>83</v>
      </c>
      <c r="I48" s="21" t="s">
        <v>84</v>
      </c>
      <c r="J48" s="21" t="s">
        <v>71</v>
      </c>
      <c r="K48" s="27">
        <v>20.14</v>
      </c>
      <c r="L48" s="11">
        <v>5</v>
      </c>
    </row>
    <row r="49" spans="1:13" x14ac:dyDescent="0.25">
      <c r="A49" s="21" t="s">
        <v>61</v>
      </c>
      <c r="B49" s="21" t="s">
        <v>62</v>
      </c>
      <c r="C49" s="21" t="s">
        <v>46</v>
      </c>
      <c r="D49" s="13">
        <v>17.97</v>
      </c>
      <c r="E49" s="11">
        <v>5</v>
      </c>
      <c r="H49" s="21" t="s">
        <v>138</v>
      </c>
      <c r="I49" s="21" t="s">
        <v>139</v>
      </c>
      <c r="J49" s="21" t="s">
        <v>121</v>
      </c>
      <c r="K49" s="13">
        <v>20.16</v>
      </c>
      <c r="L49" s="11">
        <v>6</v>
      </c>
    </row>
    <row r="50" spans="1:13" x14ac:dyDescent="0.25">
      <c r="A50" s="21" t="s">
        <v>117</v>
      </c>
      <c r="B50" s="21" t="s">
        <v>118</v>
      </c>
      <c r="C50" s="21" t="s">
        <v>96</v>
      </c>
      <c r="D50" s="27">
        <v>18.05</v>
      </c>
      <c r="E50" s="11">
        <v>7</v>
      </c>
      <c r="H50" s="21" t="s">
        <v>53</v>
      </c>
      <c r="I50" s="21" t="s">
        <v>54</v>
      </c>
      <c r="J50" s="21" t="s">
        <v>46</v>
      </c>
      <c r="K50" s="13">
        <v>20.18</v>
      </c>
      <c r="L50" s="11">
        <v>7</v>
      </c>
    </row>
    <row r="51" spans="1:13" x14ac:dyDescent="0.25">
      <c r="A51" s="21" t="s">
        <v>163</v>
      </c>
      <c r="B51" s="21" t="s">
        <v>164</v>
      </c>
      <c r="C51" s="21" t="s">
        <v>147</v>
      </c>
      <c r="D51" s="13">
        <v>18.149999999999999</v>
      </c>
      <c r="E51" s="11">
        <v>8</v>
      </c>
      <c r="H51" s="21" t="s">
        <v>72</v>
      </c>
      <c r="I51" s="21" t="s">
        <v>73</v>
      </c>
      <c r="J51" s="21" t="s">
        <v>71</v>
      </c>
      <c r="K51" s="13">
        <v>20.25</v>
      </c>
      <c r="L51" s="11">
        <v>8</v>
      </c>
    </row>
    <row r="52" spans="1:13" x14ac:dyDescent="0.25">
      <c r="A52" s="21" t="s">
        <v>24</v>
      </c>
      <c r="B52" s="21" t="s">
        <v>25</v>
      </c>
      <c r="C52" s="21" t="s">
        <v>19</v>
      </c>
      <c r="D52" s="28">
        <v>18.190000000000001</v>
      </c>
      <c r="E52" s="11">
        <v>9</v>
      </c>
      <c r="H52" s="21" t="s">
        <v>98</v>
      </c>
      <c r="I52" s="21" t="s">
        <v>99</v>
      </c>
      <c r="J52" s="21" t="s">
        <v>96</v>
      </c>
      <c r="K52" s="13">
        <v>20.28</v>
      </c>
      <c r="L52" s="11">
        <v>9</v>
      </c>
    </row>
    <row r="53" spans="1:13" x14ac:dyDescent="0.25">
      <c r="A53" s="21" t="s">
        <v>152</v>
      </c>
      <c r="B53" s="21" t="s">
        <v>153</v>
      </c>
      <c r="C53" s="21" t="s">
        <v>147</v>
      </c>
      <c r="D53" s="13">
        <v>18.190000000000001</v>
      </c>
      <c r="E53" s="11">
        <v>9</v>
      </c>
      <c r="H53" s="21" t="s">
        <v>148</v>
      </c>
      <c r="I53" s="21" t="s">
        <v>149</v>
      </c>
      <c r="J53" s="21" t="s">
        <v>147</v>
      </c>
      <c r="K53" s="27">
        <v>20.59</v>
      </c>
      <c r="L53" s="11">
        <v>10</v>
      </c>
    </row>
    <row r="55" spans="1:13" x14ac:dyDescent="0.25">
      <c r="A55" s="37" t="s">
        <v>182</v>
      </c>
      <c r="B55" s="37"/>
      <c r="C55" s="37"/>
      <c r="D55" s="37"/>
      <c r="E55" s="37"/>
      <c r="F55" s="37"/>
      <c r="H55" s="38" t="s">
        <v>183</v>
      </c>
      <c r="I55" s="38"/>
      <c r="J55" s="38"/>
      <c r="K55" s="38"/>
      <c r="L55" s="38"/>
      <c r="M55" s="38"/>
    </row>
    <row r="56" spans="1:13" x14ac:dyDescent="0.25">
      <c r="A56" s="23" t="s">
        <v>7</v>
      </c>
      <c r="B56" s="23" t="s">
        <v>8</v>
      </c>
      <c r="C56" s="23" t="s">
        <v>9</v>
      </c>
      <c r="D56" s="24" t="s">
        <v>15</v>
      </c>
      <c r="E56" s="25" t="s">
        <v>16</v>
      </c>
      <c r="F56" s="25" t="s">
        <v>173</v>
      </c>
      <c r="H56" s="23" t="s">
        <v>7</v>
      </c>
      <c r="I56" s="23" t="s">
        <v>8</v>
      </c>
      <c r="J56" s="23" t="s">
        <v>9</v>
      </c>
      <c r="K56" s="24" t="s">
        <v>15</v>
      </c>
      <c r="L56" s="25" t="s">
        <v>16</v>
      </c>
      <c r="M56" s="25" t="s">
        <v>173</v>
      </c>
    </row>
    <row r="57" spans="1:13" x14ac:dyDescent="0.25">
      <c r="A57" s="21" t="s">
        <v>163</v>
      </c>
      <c r="B57" s="21" t="s">
        <v>164</v>
      </c>
      <c r="C57" s="21" t="s">
        <v>147</v>
      </c>
      <c r="D57" s="30">
        <v>10</v>
      </c>
      <c r="E57" s="30">
        <v>7</v>
      </c>
      <c r="F57" s="11">
        <v>1</v>
      </c>
      <c r="H57" s="21" t="s">
        <v>107</v>
      </c>
      <c r="I57" s="21" t="s">
        <v>137</v>
      </c>
      <c r="J57" s="21" t="s">
        <v>121</v>
      </c>
      <c r="K57" s="30">
        <v>9</v>
      </c>
      <c r="L57" s="30">
        <v>2</v>
      </c>
      <c r="M57" s="11">
        <v>1</v>
      </c>
    </row>
    <row r="58" spans="1:13" x14ac:dyDescent="0.25">
      <c r="A58" s="21" t="s">
        <v>152</v>
      </c>
      <c r="B58" s="21" t="s">
        <v>153</v>
      </c>
      <c r="C58" s="21" t="s">
        <v>147</v>
      </c>
      <c r="D58" s="30">
        <v>10</v>
      </c>
      <c r="E58" s="30">
        <v>0</v>
      </c>
      <c r="F58" s="11">
        <v>2</v>
      </c>
      <c r="H58" s="21" t="s">
        <v>135</v>
      </c>
      <c r="I58" s="21" t="s">
        <v>136</v>
      </c>
      <c r="J58" s="21" t="s">
        <v>121</v>
      </c>
      <c r="K58" s="30">
        <v>8</v>
      </c>
      <c r="L58" s="30">
        <v>4</v>
      </c>
      <c r="M58" s="11">
        <v>2</v>
      </c>
    </row>
    <row r="59" spans="1:13" x14ac:dyDescent="0.25">
      <c r="A59" s="21" t="s">
        <v>156</v>
      </c>
      <c r="B59" s="21" t="s">
        <v>157</v>
      </c>
      <c r="C59" s="21" t="s">
        <v>147</v>
      </c>
      <c r="D59" s="30">
        <v>9</v>
      </c>
      <c r="E59" s="30">
        <v>8</v>
      </c>
      <c r="F59" s="11">
        <v>3</v>
      </c>
      <c r="H59" s="21" t="s">
        <v>145</v>
      </c>
      <c r="I59" s="21" t="s">
        <v>146</v>
      </c>
      <c r="J59" s="21" t="s">
        <v>147</v>
      </c>
      <c r="K59" s="30">
        <v>8</v>
      </c>
      <c r="L59" s="30">
        <v>1</v>
      </c>
      <c r="M59" s="11">
        <v>3</v>
      </c>
    </row>
    <row r="60" spans="1:13" x14ac:dyDescent="0.25">
      <c r="A60" s="21" t="s">
        <v>17</v>
      </c>
      <c r="B60" s="21" t="s">
        <v>18</v>
      </c>
      <c r="C60" s="21" t="s">
        <v>19</v>
      </c>
      <c r="D60" s="30">
        <v>9</v>
      </c>
      <c r="E60" s="30">
        <v>3</v>
      </c>
      <c r="F60" s="11">
        <v>4</v>
      </c>
      <c r="H60" s="21" t="s">
        <v>138</v>
      </c>
      <c r="I60" s="21" t="s">
        <v>139</v>
      </c>
      <c r="J60" s="21" t="s">
        <v>121</v>
      </c>
      <c r="K60" s="30">
        <v>8</v>
      </c>
      <c r="L60" s="30">
        <v>0</v>
      </c>
      <c r="M60" s="11">
        <v>4</v>
      </c>
    </row>
    <row r="61" spans="1:13" x14ac:dyDescent="0.25">
      <c r="A61" s="21" t="s">
        <v>161</v>
      </c>
      <c r="B61" s="21" t="s">
        <v>162</v>
      </c>
      <c r="C61" s="21" t="s">
        <v>147</v>
      </c>
      <c r="D61" s="30">
        <v>9</v>
      </c>
      <c r="E61" s="30">
        <v>2</v>
      </c>
      <c r="F61" s="11">
        <v>5</v>
      </c>
      <c r="H61" s="21" t="s">
        <v>92</v>
      </c>
      <c r="I61" s="21" t="s">
        <v>93</v>
      </c>
      <c r="J61" s="21" t="s">
        <v>71</v>
      </c>
      <c r="K61" s="30">
        <v>7</v>
      </c>
      <c r="L61" s="30">
        <v>8</v>
      </c>
      <c r="M61" s="11">
        <v>5</v>
      </c>
    </row>
    <row r="62" spans="1:13" x14ac:dyDescent="0.25">
      <c r="A62" s="21" t="s">
        <v>154</v>
      </c>
      <c r="B62" s="21" t="s">
        <v>155</v>
      </c>
      <c r="C62" s="21" t="s">
        <v>147</v>
      </c>
      <c r="D62" s="30">
        <v>9</v>
      </c>
      <c r="E62" s="30">
        <v>0</v>
      </c>
      <c r="F62" s="11">
        <v>6</v>
      </c>
      <c r="H62" s="21" t="s">
        <v>148</v>
      </c>
      <c r="I62" s="21" t="s">
        <v>149</v>
      </c>
      <c r="J62" s="21" t="s">
        <v>147</v>
      </c>
      <c r="K62" s="30">
        <v>7</v>
      </c>
      <c r="L62" s="30">
        <v>5</v>
      </c>
      <c r="M62" s="11">
        <v>6</v>
      </c>
    </row>
    <row r="63" spans="1:13" x14ac:dyDescent="0.25">
      <c r="A63" s="21" t="s">
        <v>150</v>
      </c>
      <c r="B63" s="21" t="s">
        <v>151</v>
      </c>
      <c r="C63" s="21" t="s">
        <v>147</v>
      </c>
      <c r="D63" s="30">
        <v>8</v>
      </c>
      <c r="E63" s="30">
        <v>10</v>
      </c>
      <c r="F63" s="11">
        <v>7</v>
      </c>
      <c r="H63" s="21" t="s">
        <v>113</v>
      </c>
      <c r="I63" s="21" t="s">
        <v>114</v>
      </c>
      <c r="J63" s="21" t="s">
        <v>96</v>
      </c>
      <c r="K63" s="30">
        <v>7</v>
      </c>
      <c r="L63" s="30">
        <v>4</v>
      </c>
      <c r="M63" s="11">
        <v>7</v>
      </c>
    </row>
    <row r="64" spans="1:13" x14ac:dyDescent="0.25">
      <c r="A64" s="21" t="s">
        <v>77</v>
      </c>
      <c r="B64" s="21" t="s">
        <v>78</v>
      </c>
      <c r="C64" s="21" t="s">
        <v>71</v>
      </c>
      <c r="D64" s="30">
        <v>8</v>
      </c>
      <c r="E64" s="30">
        <v>10</v>
      </c>
      <c r="F64" s="11">
        <v>7</v>
      </c>
      <c r="H64" s="21" t="s">
        <v>111</v>
      </c>
      <c r="I64" s="21" t="s">
        <v>112</v>
      </c>
      <c r="J64" s="21" t="s">
        <v>96</v>
      </c>
      <c r="K64" s="30">
        <v>7</v>
      </c>
      <c r="L64" s="30">
        <v>3</v>
      </c>
      <c r="M64" s="11">
        <v>8</v>
      </c>
    </row>
    <row r="65" spans="1:13" x14ac:dyDescent="0.25">
      <c r="A65" s="21" t="s">
        <v>79</v>
      </c>
      <c r="B65" s="21" t="s">
        <v>80</v>
      </c>
      <c r="C65" s="21" t="s">
        <v>71</v>
      </c>
      <c r="D65" s="30">
        <v>8</v>
      </c>
      <c r="E65" s="30">
        <v>10</v>
      </c>
      <c r="F65" s="11">
        <v>7</v>
      </c>
      <c r="H65" s="21" t="s">
        <v>30</v>
      </c>
      <c r="I65" s="21" t="s">
        <v>31</v>
      </c>
      <c r="J65" s="21" t="s">
        <v>19</v>
      </c>
      <c r="K65" s="30">
        <v>7</v>
      </c>
      <c r="L65" s="30">
        <v>0</v>
      </c>
      <c r="M65" s="11">
        <v>9</v>
      </c>
    </row>
    <row r="66" spans="1:13" x14ac:dyDescent="0.25">
      <c r="A66" s="21" t="s">
        <v>38</v>
      </c>
      <c r="B66" s="21" t="s">
        <v>39</v>
      </c>
      <c r="C66" s="21" t="s">
        <v>19</v>
      </c>
      <c r="D66" s="30">
        <v>8</v>
      </c>
      <c r="E66" s="30">
        <v>6</v>
      </c>
      <c r="F66" s="11">
        <v>10</v>
      </c>
      <c r="H66" s="21" t="s">
        <v>83</v>
      </c>
      <c r="I66" s="21" t="s">
        <v>84</v>
      </c>
      <c r="J66" s="21" t="s">
        <v>71</v>
      </c>
      <c r="K66" s="30">
        <v>6</v>
      </c>
      <c r="L66" s="30">
        <v>11</v>
      </c>
      <c r="M66" s="11">
        <v>10</v>
      </c>
    </row>
    <row r="68" spans="1:13" x14ac:dyDescent="0.25">
      <c r="A68" s="37" t="s">
        <v>184</v>
      </c>
      <c r="B68" s="37"/>
      <c r="C68" s="37"/>
      <c r="D68" s="37"/>
      <c r="E68" s="37"/>
      <c r="F68" s="37"/>
      <c r="H68" s="38" t="s">
        <v>185</v>
      </c>
      <c r="I68" s="38"/>
      <c r="J68" s="38"/>
      <c r="K68" s="38"/>
      <c r="L68" s="38"/>
      <c r="M68" s="38"/>
    </row>
    <row r="69" spans="1:13" x14ac:dyDescent="0.25">
      <c r="A69" s="23" t="s">
        <v>7</v>
      </c>
      <c r="B69" s="23" t="s">
        <v>8</v>
      </c>
      <c r="C69" s="23" t="s">
        <v>9</v>
      </c>
      <c r="D69" s="24" t="s">
        <v>15</v>
      </c>
      <c r="E69" s="25" t="s">
        <v>16</v>
      </c>
      <c r="F69" s="25" t="s">
        <v>173</v>
      </c>
      <c r="H69" s="23" t="s">
        <v>7</v>
      </c>
      <c r="I69" s="23" t="s">
        <v>8</v>
      </c>
      <c r="J69" s="23" t="s">
        <v>9</v>
      </c>
      <c r="K69" s="24" t="s">
        <v>15</v>
      </c>
      <c r="L69" s="25" t="s">
        <v>16</v>
      </c>
      <c r="M69" s="25" t="s">
        <v>173</v>
      </c>
    </row>
    <row r="70" spans="1:13" x14ac:dyDescent="0.25">
      <c r="A70" s="21" t="s">
        <v>163</v>
      </c>
      <c r="B70" s="21" t="s">
        <v>164</v>
      </c>
      <c r="C70" s="21" t="s">
        <v>147</v>
      </c>
      <c r="D70" s="30">
        <v>19</v>
      </c>
      <c r="E70" s="30">
        <v>5</v>
      </c>
      <c r="F70" s="11">
        <v>1</v>
      </c>
      <c r="H70" s="21" t="s">
        <v>83</v>
      </c>
      <c r="I70" s="21" t="s">
        <v>84</v>
      </c>
      <c r="J70" s="21" t="s">
        <v>71</v>
      </c>
      <c r="K70" s="30">
        <v>14</v>
      </c>
      <c r="L70" s="30">
        <v>9</v>
      </c>
      <c r="M70" s="11">
        <v>1</v>
      </c>
    </row>
    <row r="71" spans="1:13" x14ac:dyDescent="0.25">
      <c r="A71" s="21" t="s">
        <v>42</v>
      </c>
      <c r="B71" s="21" t="s">
        <v>56</v>
      </c>
      <c r="C71" s="21" t="s">
        <v>46</v>
      </c>
      <c r="D71" s="30">
        <v>18</v>
      </c>
      <c r="E71" s="30">
        <v>8</v>
      </c>
      <c r="F71" s="11">
        <v>2</v>
      </c>
      <c r="H71" s="21" t="s">
        <v>65</v>
      </c>
      <c r="I71" s="21" t="s">
        <v>66</v>
      </c>
      <c r="J71" s="21" t="s">
        <v>46</v>
      </c>
      <c r="K71" s="30">
        <v>13</v>
      </c>
      <c r="L71" s="30">
        <v>10</v>
      </c>
      <c r="M71" s="26">
        <v>2</v>
      </c>
    </row>
    <row r="72" spans="1:13" x14ac:dyDescent="0.25">
      <c r="A72" s="21" t="s">
        <v>55</v>
      </c>
      <c r="B72" s="21" t="s">
        <v>56</v>
      </c>
      <c r="C72" s="21" t="s">
        <v>46</v>
      </c>
      <c r="D72" s="30">
        <v>18</v>
      </c>
      <c r="E72" s="30">
        <v>5</v>
      </c>
      <c r="F72" s="11">
        <v>3</v>
      </c>
      <c r="H72" s="21" t="s">
        <v>92</v>
      </c>
      <c r="I72" s="21" t="s">
        <v>93</v>
      </c>
      <c r="J72" s="21" t="s">
        <v>71</v>
      </c>
      <c r="K72" s="30">
        <v>13</v>
      </c>
      <c r="L72" s="30">
        <v>3</v>
      </c>
      <c r="M72" s="11">
        <v>3</v>
      </c>
    </row>
    <row r="73" spans="1:13" x14ac:dyDescent="0.25">
      <c r="A73" s="21" t="s">
        <v>150</v>
      </c>
      <c r="B73" s="21" t="s">
        <v>151</v>
      </c>
      <c r="C73" s="21" t="s">
        <v>147</v>
      </c>
      <c r="D73" s="30">
        <v>18</v>
      </c>
      <c r="E73" s="30">
        <v>2</v>
      </c>
      <c r="F73" s="11">
        <v>4</v>
      </c>
      <c r="H73" s="21" t="s">
        <v>98</v>
      </c>
      <c r="I73" s="21" t="s">
        <v>99</v>
      </c>
      <c r="J73" s="21" t="s">
        <v>96</v>
      </c>
      <c r="K73" s="30">
        <v>12</v>
      </c>
      <c r="L73" s="30">
        <v>11</v>
      </c>
      <c r="M73" s="11">
        <v>4</v>
      </c>
    </row>
    <row r="74" spans="1:13" x14ac:dyDescent="0.25">
      <c r="A74" s="21" t="s">
        <v>152</v>
      </c>
      <c r="B74" s="21" t="s">
        <v>153</v>
      </c>
      <c r="C74" s="21" t="s">
        <v>147</v>
      </c>
      <c r="D74" s="30">
        <v>18</v>
      </c>
      <c r="E74" s="30">
        <v>0</v>
      </c>
      <c r="F74" s="11">
        <v>5</v>
      </c>
      <c r="H74" s="21" t="s">
        <v>141</v>
      </c>
      <c r="I74" s="21" t="s">
        <v>142</v>
      </c>
      <c r="J74" s="21" t="s">
        <v>121</v>
      </c>
      <c r="K74" s="30">
        <v>12</v>
      </c>
      <c r="L74" s="30">
        <v>10</v>
      </c>
      <c r="M74" s="11">
        <v>5</v>
      </c>
    </row>
    <row r="75" spans="1:13" x14ac:dyDescent="0.25">
      <c r="A75" s="21" t="s">
        <v>154</v>
      </c>
      <c r="B75" s="21" t="s">
        <v>155</v>
      </c>
      <c r="C75" s="21" t="s">
        <v>147</v>
      </c>
      <c r="D75" s="30">
        <v>17</v>
      </c>
      <c r="E75" s="30">
        <v>10</v>
      </c>
      <c r="F75" s="11">
        <v>6</v>
      </c>
      <c r="H75" s="21" t="s">
        <v>53</v>
      </c>
      <c r="I75" s="21" t="s">
        <v>54</v>
      </c>
      <c r="J75" s="21" t="s">
        <v>46</v>
      </c>
      <c r="K75" s="30">
        <v>12</v>
      </c>
      <c r="L75" s="30">
        <v>6</v>
      </c>
      <c r="M75" s="11">
        <v>6</v>
      </c>
    </row>
    <row r="76" spans="1:13" x14ac:dyDescent="0.25">
      <c r="A76" s="21" t="s">
        <v>100</v>
      </c>
      <c r="B76" s="21" t="s">
        <v>101</v>
      </c>
      <c r="C76" s="21" t="s">
        <v>96</v>
      </c>
      <c r="D76" s="30">
        <v>17</v>
      </c>
      <c r="E76" s="30">
        <v>2</v>
      </c>
      <c r="F76" s="11">
        <v>7</v>
      </c>
      <c r="H76" s="21" t="s">
        <v>36</v>
      </c>
      <c r="I76" s="21" t="s">
        <v>37</v>
      </c>
      <c r="J76" s="21" t="s">
        <v>19</v>
      </c>
      <c r="K76" s="30">
        <v>12</v>
      </c>
      <c r="L76" s="30">
        <v>4</v>
      </c>
      <c r="M76" s="11">
        <v>7</v>
      </c>
    </row>
    <row r="77" spans="1:13" x14ac:dyDescent="0.25">
      <c r="A77" s="21" t="s">
        <v>156</v>
      </c>
      <c r="B77" s="21" t="s">
        <v>157</v>
      </c>
      <c r="C77" s="21" t="s">
        <v>147</v>
      </c>
      <c r="D77" s="30">
        <v>16</v>
      </c>
      <c r="E77" s="30">
        <v>10</v>
      </c>
      <c r="F77" s="11">
        <v>8</v>
      </c>
      <c r="H77" s="21" t="s">
        <v>148</v>
      </c>
      <c r="I77" s="21" t="s">
        <v>149</v>
      </c>
      <c r="J77" s="21" t="s">
        <v>147</v>
      </c>
      <c r="K77" s="30">
        <v>12</v>
      </c>
      <c r="L77" s="30">
        <v>2</v>
      </c>
      <c r="M77" s="11">
        <v>8</v>
      </c>
    </row>
    <row r="78" spans="1:13" x14ac:dyDescent="0.25">
      <c r="A78" s="21" t="s">
        <v>126</v>
      </c>
      <c r="B78" s="21" t="s">
        <v>127</v>
      </c>
      <c r="C78" s="21" t="s">
        <v>121</v>
      </c>
      <c r="D78" s="30">
        <v>16</v>
      </c>
      <c r="E78" s="30">
        <v>10</v>
      </c>
      <c r="F78" s="11">
        <v>9</v>
      </c>
      <c r="H78" s="21" t="s">
        <v>171</v>
      </c>
      <c r="I78" s="21" t="s">
        <v>172</v>
      </c>
      <c r="J78" s="21" t="s">
        <v>147</v>
      </c>
      <c r="K78" s="30">
        <v>11</v>
      </c>
      <c r="L78" s="30">
        <v>6</v>
      </c>
      <c r="M78" s="11">
        <v>9</v>
      </c>
    </row>
    <row r="79" spans="1:13" x14ac:dyDescent="0.25">
      <c r="A79" s="21" t="s">
        <v>32</v>
      </c>
      <c r="B79" s="21" t="s">
        <v>140</v>
      </c>
      <c r="C79" s="21" t="s">
        <v>121</v>
      </c>
      <c r="D79" s="30">
        <v>16</v>
      </c>
      <c r="E79" s="30">
        <v>4</v>
      </c>
      <c r="F79" s="11">
        <v>10</v>
      </c>
      <c r="H79" s="21" t="s">
        <v>145</v>
      </c>
      <c r="I79" s="21" t="s">
        <v>146</v>
      </c>
      <c r="J79" s="21" t="s">
        <v>147</v>
      </c>
      <c r="K79" s="30">
        <v>11</v>
      </c>
      <c r="L79" s="30">
        <v>4</v>
      </c>
      <c r="M79" s="11">
        <v>10</v>
      </c>
    </row>
    <row r="80" spans="1:13" x14ac:dyDescent="0.25">
      <c r="A80" s="21"/>
      <c r="B80" s="21"/>
      <c r="C80" s="21"/>
      <c r="D80" s="30"/>
      <c r="E80" s="30"/>
      <c r="F80" s="11"/>
    </row>
  </sheetData>
  <mergeCells count="12">
    <mergeCell ref="A2:E2"/>
    <mergeCell ref="H2:L2"/>
    <mergeCell ref="A15:E15"/>
    <mergeCell ref="H15:L15"/>
    <mergeCell ref="A28:E28"/>
    <mergeCell ref="H28:L28"/>
    <mergeCell ref="A68:F68"/>
    <mergeCell ref="H68:M68"/>
    <mergeCell ref="A42:E42"/>
    <mergeCell ref="H42:L42"/>
    <mergeCell ref="A55:F55"/>
    <mergeCell ref="H55:M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9"/>
  <sheetViews>
    <sheetView workbookViewId="0">
      <pane xSplit="4" ySplit="2" topLeftCell="E31" activePane="bottomRight" state="frozen"/>
      <selection pane="topRight" activeCell="E1" sqref="E1"/>
      <selection pane="bottomLeft" activeCell="A3" sqref="A3"/>
      <selection pane="bottomRight" activeCell="A23" sqref="A23:B52"/>
    </sheetView>
  </sheetViews>
  <sheetFormatPr defaultColWidth="9.140625" defaultRowHeight="15" x14ac:dyDescent="0.25"/>
  <cols>
    <col min="1" max="1" width="9.140625" style="7"/>
    <col min="2" max="2" width="10.5703125" style="20" bestFit="1" customWidth="1"/>
    <col min="3" max="3" width="14.42578125" style="20" bestFit="1" customWidth="1"/>
    <col min="4" max="4" width="10.7109375" style="20" bestFit="1" customWidth="1"/>
    <col min="5" max="5" width="7.7109375" style="7" customWidth="1"/>
    <col min="6" max="6" width="12.7109375" style="7" customWidth="1"/>
    <col min="7" max="7" width="14" style="28" bestFit="1" customWidth="1"/>
    <col min="8" max="9" width="10.28515625" style="26" customWidth="1"/>
    <col min="10" max="10" width="3.7109375" style="26" customWidth="1"/>
    <col min="11" max="11" width="16.42578125" style="28" bestFit="1" customWidth="1"/>
    <col min="12" max="13" width="10.28515625" style="26" customWidth="1"/>
    <col min="14" max="14" width="3.7109375" style="26" customWidth="1"/>
    <col min="15" max="15" width="12.85546875" style="28" bestFit="1" customWidth="1"/>
    <col min="16" max="17" width="10.28515625" style="26" customWidth="1"/>
    <col min="18" max="18" width="3.7109375" style="26" customWidth="1"/>
    <col min="19" max="19" width="14" style="28" bestFit="1" customWidth="1"/>
    <col min="20" max="21" width="10.28515625" style="26" customWidth="1"/>
    <col min="22" max="22" width="3.7109375" style="26" customWidth="1"/>
    <col min="23" max="23" width="9.5703125" style="31" bestFit="1" customWidth="1"/>
    <col min="24" max="24" width="11.28515625" style="31" bestFit="1" customWidth="1"/>
    <col min="25" max="25" width="11.28515625" style="7" customWidth="1"/>
    <col min="26" max="27" width="10.28515625" style="26" customWidth="1"/>
    <col min="28" max="28" width="3.7109375" style="26" customWidth="1"/>
    <col min="29" max="29" width="9.5703125" style="31" bestFit="1" customWidth="1"/>
    <col min="30" max="30" width="11.28515625" style="31" bestFit="1" customWidth="1"/>
    <col min="31" max="31" width="11.28515625" style="7" customWidth="1"/>
    <col min="32" max="34" width="10.28515625" style="26" customWidth="1"/>
    <col min="35" max="16384" width="9.140625" style="7"/>
  </cols>
  <sheetData>
    <row r="1" spans="1:34" x14ac:dyDescent="0.25">
      <c r="G1" s="34" t="s">
        <v>0</v>
      </c>
      <c r="H1" s="34"/>
      <c r="I1" s="34"/>
      <c r="J1" s="2"/>
      <c r="K1" s="35" t="s">
        <v>1</v>
      </c>
      <c r="L1" s="34"/>
      <c r="M1" s="34"/>
      <c r="N1" s="2"/>
      <c r="O1" s="35" t="s">
        <v>2</v>
      </c>
      <c r="P1" s="34"/>
      <c r="Q1" s="34"/>
      <c r="R1" s="2"/>
      <c r="S1" s="34" t="s">
        <v>3</v>
      </c>
      <c r="T1" s="34"/>
      <c r="U1" s="34"/>
      <c r="V1" s="2"/>
      <c r="W1" s="36" t="s">
        <v>4</v>
      </c>
      <c r="X1" s="36"/>
      <c r="Y1" s="36"/>
      <c r="Z1" s="34"/>
      <c r="AA1" s="34"/>
      <c r="AB1" s="2"/>
      <c r="AC1" s="36" t="s">
        <v>5</v>
      </c>
      <c r="AD1" s="36"/>
      <c r="AE1" s="36"/>
      <c r="AF1" s="34"/>
      <c r="AG1" s="34"/>
      <c r="AH1" s="2"/>
    </row>
    <row r="2" spans="1:34" x14ac:dyDescent="0.25">
      <c r="A2" s="1" t="s">
        <v>6</v>
      </c>
      <c r="B2" s="3" t="s">
        <v>7</v>
      </c>
      <c r="C2" s="3" t="s">
        <v>8</v>
      </c>
      <c r="D2" s="3" t="s">
        <v>9</v>
      </c>
      <c r="E2" s="1" t="s">
        <v>10</v>
      </c>
      <c r="F2" s="1" t="s">
        <v>11</v>
      </c>
      <c r="G2" s="5" t="s">
        <v>12</v>
      </c>
      <c r="H2" s="4" t="s">
        <v>13</v>
      </c>
      <c r="I2" s="4" t="s">
        <v>14</v>
      </c>
      <c r="J2" s="1"/>
      <c r="K2" s="5" t="s">
        <v>12</v>
      </c>
      <c r="L2" s="4" t="s">
        <v>13</v>
      </c>
      <c r="M2" s="4" t="s">
        <v>14</v>
      </c>
      <c r="N2" s="1"/>
      <c r="O2" s="5" t="s">
        <v>12</v>
      </c>
      <c r="P2" s="4" t="s">
        <v>13</v>
      </c>
      <c r="Q2" s="4" t="s">
        <v>14</v>
      </c>
      <c r="R2" s="1"/>
      <c r="S2" s="5" t="s">
        <v>12</v>
      </c>
      <c r="T2" s="4" t="s">
        <v>13</v>
      </c>
      <c r="U2" s="4" t="s">
        <v>14</v>
      </c>
      <c r="V2" s="1"/>
      <c r="W2" s="29" t="s">
        <v>15</v>
      </c>
      <c r="X2" s="29" t="s">
        <v>16</v>
      </c>
      <c r="Y2" s="6"/>
      <c r="Z2" s="4" t="s">
        <v>13</v>
      </c>
      <c r="AA2" s="4" t="s">
        <v>14</v>
      </c>
      <c r="AB2" s="1"/>
      <c r="AC2" s="29" t="s">
        <v>15</v>
      </c>
      <c r="AD2" s="29" t="s">
        <v>16</v>
      </c>
      <c r="AE2" s="6"/>
      <c r="AF2" s="4" t="s">
        <v>13</v>
      </c>
      <c r="AG2" s="4" t="s">
        <v>14</v>
      </c>
      <c r="AH2" s="1"/>
    </row>
    <row r="3" spans="1:34" x14ac:dyDescent="0.25">
      <c r="A3" s="8">
        <v>300</v>
      </c>
      <c r="B3" s="21" t="s">
        <v>17</v>
      </c>
      <c r="C3" s="21" t="s">
        <v>18</v>
      </c>
      <c r="D3" s="21" t="s">
        <v>19</v>
      </c>
      <c r="E3" s="9" t="s">
        <v>20</v>
      </c>
      <c r="F3" s="9">
        <v>2</v>
      </c>
      <c r="G3" s="27">
        <v>36.6</v>
      </c>
      <c r="H3" s="11">
        <v>3</v>
      </c>
      <c r="I3" s="10"/>
      <c r="J3" s="11"/>
      <c r="K3" s="27">
        <v>10.9</v>
      </c>
      <c r="L3" s="11">
        <v>9</v>
      </c>
      <c r="M3" s="10"/>
      <c r="N3" s="11"/>
      <c r="O3" s="27">
        <v>9.16</v>
      </c>
      <c r="P3" s="11">
        <v>10</v>
      </c>
      <c r="Q3" s="10"/>
      <c r="R3" s="11"/>
      <c r="S3" s="27">
        <v>17.79</v>
      </c>
      <c r="T3" s="11">
        <v>4</v>
      </c>
      <c r="U3" s="10"/>
      <c r="V3" s="11"/>
      <c r="W3" s="30">
        <v>9</v>
      </c>
      <c r="X3" s="30">
        <v>3</v>
      </c>
      <c r="Y3" s="13">
        <f t="shared" ref="Y3:Y34" si="0">W3+(X3/12)</f>
        <v>9.25</v>
      </c>
      <c r="Z3" s="11">
        <v>4</v>
      </c>
      <c r="AA3" s="10"/>
      <c r="AB3" s="11"/>
      <c r="AC3" s="30">
        <v>16</v>
      </c>
      <c r="AD3" s="30">
        <v>3</v>
      </c>
      <c r="AE3" s="13">
        <f t="shared" ref="AE3:AE34" si="1">AC3+(AD3/12)</f>
        <v>16.25</v>
      </c>
      <c r="AF3" s="11"/>
      <c r="AG3" s="10"/>
      <c r="AH3" s="11"/>
    </row>
    <row r="4" spans="1:34" x14ac:dyDescent="0.25">
      <c r="A4" s="8">
        <v>301</v>
      </c>
      <c r="B4" s="21" t="s">
        <v>21</v>
      </c>
      <c r="C4" s="21" t="s">
        <v>22</v>
      </c>
      <c r="D4" s="21" t="s">
        <v>19</v>
      </c>
      <c r="E4" s="9" t="s">
        <v>23</v>
      </c>
      <c r="F4" s="9">
        <v>2</v>
      </c>
      <c r="G4" s="28">
        <v>58.78</v>
      </c>
      <c r="H4" s="33"/>
      <c r="I4" s="11"/>
      <c r="K4" s="27">
        <v>18.399999999999999</v>
      </c>
      <c r="L4" s="33"/>
      <c r="M4" s="11"/>
      <c r="O4" s="27">
        <v>13.95</v>
      </c>
      <c r="P4" s="33"/>
      <c r="Q4" s="11"/>
      <c r="S4" s="27">
        <v>28.39</v>
      </c>
      <c r="T4" s="33"/>
      <c r="U4" s="11"/>
      <c r="W4" s="30">
        <v>3</v>
      </c>
      <c r="X4" s="30">
        <v>6</v>
      </c>
      <c r="Y4" s="13">
        <f t="shared" si="0"/>
        <v>3.5</v>
      </c>
      <c r="Z4" s="33"/>
      <c r="AA4" s="11"/>
      <c r="AC4" s="30">
        <v>5</v>
      </c>
      <c r="AD4" s="30">
        <v>0</v>
      </c>
      <c r="AE4" s="13">
        <f t="shared" si="1"/>
        <v>5</v>
      </c>
      <c r="AF4" s="33"/>
      <c r="AG4" s="11"/>
      <c r="AH4" s="11"/>
    </row>
    <row r="5" spans="1:34" x14ac:dyDescent="0.25">
      <c r="A5" s="8">
        <v>302</v>
      </c>
      <c r="B5" s="21" t="s">
        <v>24</v>
      </c>
      <c r="C5" s="21" t="s">
        <v>25</v>
      </c>
      <c r="D5" s="21" t="s">
        <v>19</v>
      </c>
      <c r="E5" s="9" t="s">
        <v>20</v>
      </c>
      <c r="F5" s="9">
        <v>2</v>
      </c>
      <c r="G5" s="28">
        <v>38</v>
      </c>
      <c r="H5" s="11">
        <v>8</v>
      </c>
      <c r="I5" s="10"/>
      <c r="J5" s="11"/>
      <c r="K5" s="27">
        <v>12.16</v>
      </c>
      <c r="L5" s="11"/>
      <c r="M5" s="10"/>
      <c r="N5" s="11"/>
      <c r="O5" s="28">
        <v>8.9700000000000006</v>
      </c>
      <c r="P5" s="11">
        <v>3</v>
      </c>
      <c r="Q5" s="10"/>
      <c r="R5" s="11"/>
      <c r="S5" s="28">
        <v>18.190000000000001</v>
      </c>
      <c r="T5" s="11">
        <v>9</v>
      </c>
      <c r="U5" s="10"/>
      <c r="V5" s="11"/>
      <c r="W5" s="30">
        <v>8</v>
      </c>
      <c r="X5" s="30">
        <v>2</v>
      </c>
      <c r="Y5" s="13">
        <f t="shared" si="0"/>
        <v>8.1666666666666661</v>
      </c>
      <c r="Z5" s="11"/>
      <c r="AA5" s="10"/>
      <c r="AB5" s="11"/>
      <c r="AC5" s="30">
        <v>13</v>
      </c>
      <c r="AD5" s="30">
        <v>7</v>
      </c>
      <c r="AE5" s="13">
        <f t="shared" si="1"/>
        <v>13.583333333333334</v>
      </c>
      <c r="AF5" s="11"/>
      <c r="AG5" s="10"/>
    </row>
    <row r="6" spans="1:34" x14ac:dyDescent="0.25">
      <c r="A6" s="8">
        <v>303</v>
      </c>
      <c r="B6" s="21" t="s">
        <v>26</v>
      </c>
      <c r="C6" s="21" t="s">
        <v>27</v>
      </c>
      <c r="D6" s="21" t="s">
        <v>19</v>
      </c>
      <c r="E6" s="9" t="s">
        <v>20</v>
      </c>
      <c r="F6" s="9">
        <v>2</v>
      </c>
      <c r="G6" s="27">
        <v>42.5</v>
      </c>
      <c r="H6" s="11"/>
      <c r="I6" s="33"/>
      <c r="J6" s="11"/>
      <c r="K6" s="27">
        <v>11.82</v>
      </c>
      <c r="L6" s="11"/>
      <c r="M6" s="33"/>
      <c r="N6" s="11"/>
      <c r="O6" s="27">
        <v>9.75</v>
      </c>
      <c r="P6" s="11"/>
      <c r="Q6" s="33"/>
      <c r="R6" s="11"/>
      <c r="S6" s="27">
        <v>20.51</v>
      </c>
      <c r="T6" s="11"/>
      <c r="U6" s="33"/>
      <c r="V6" s="11"/>
      <c r="W6" s="30">
        <v>7</v>
      </c>
      <c r="X6" s="30">
        <v>10</v>
      </c>
      <c r="Y6" s="13">
        <f t="shared" si="0"/>
        <v>7.833333333333333</v>
      </c>
      <c r="Z6" s="11"/>
      <c r="AA6" s="33"/>
      <c r="AB6" s="11"/>
      <c r="AC6" s="30">
        <v>12</v>
      </c>
      <c r="AD6" s="30">
        <v>10</v>
      </c>
      <c r="AE6" s="13">
        <f t="shared" si="1"/>
        <v>12.833333333333334</v>
      </c>
      <c r="AF6" s="11"/>
      <c r="AG6" s="33"/>
      <c r="AH6" s="11"/>
    </row>
    <row r="7" spans="1:34" x14ac:dyDescent="0.25">
      <c r="A7" s="8">
        <v>304</v>
      </c>
      <c r="B7" s="21" t="s">
        <v>28</v>
      </c>
      <c r="C7" s="21" t="s">
        <v>29</v>
      </c>
      <c r="D7" s="21" t="s">
        <v>19</v>
      </c>
      <c r="E7" s="9" t="s">
        <v>20</v>
      </c>
      <c r="F7" s="9">
        <v>2</v>
      </c>
      <c r="G7" s="27">
        <v>47.26</v>
      </c>
      <c r="H7" s="11"/>
      <c r="I7" s="33"/>
      <c r="J7" s="11"/>
      <c r="K7" s="27">
        <v>14.22</v>
      </c>
      <c r="L7" s="11"/>
      <c r="M7" s="33"/>
      <c r="N7" s="11"/>
      <c r="O7" s="13">
        <v>10.72</v>
      </c>
      <c r="P7" s="11"/>
      <c r="Q7" s="33"/>
      <c r="R7" s="11"/>
      <c r="S7" s="13">
        <v>22.89</v>
      </c>
      <c r="T7" s="11"/>
      <c r="U7" s="33"/>
      <c r="V7" s="11"/>
      <c r="W7" s="30">
        <v>7</v>
      </c>
      <c r="X7" s="30">
        <v>3</v>
      </c>
      <c r="Y7" s="13">
        <f t="shared" si="0"/>
        <v>7.25</v>
      </c>
      <c r="Z7" s="11"/>
      <c r="AA7" s="33"/>
      <c r="AB7" s="11"/>
      <c r="AC7" s="30">
        <v>12</v>
      </c>
      <c r="AD7" s="30">
        <v>4</v>
      </c>
      <c r="AE7" s="13">
        <f t="shared" si="1"/>
        <v>12.333333333333334</v>
      </c>
      <c r="AF7" s="11"/>
      <c r="AG7" s="33"/>
      <c r="AH7" s="11"/>
    </row>
    <row r="8" spans="1:34" x14ac:dyDescent="0.25">
      <c r="A8" s="8">
        <v>305</v>
      </c>
      <c r="B8" s="21" t="s">
        <v>30</v>
      </c>
      <c r="C8" s="21" t="s">
        <v>31</v>
      </c>
      <c r="D8" s="21" t="s">
        <v>19</v>
      </c>
      <c r="E8" s="9" t="s">
        <v>23</v>
      </c>
      <c r="F8" s="9">
        <v>2</v>
      </c>
      <c r="G8" s="13">
        <v>47.14</v>
      </c>
      <c r="H8" s="33"/>
      <c r="I8" s="11"/>
      <c r="K8" s="27">
        <v>12.4</v>
      </c>
      <c r="L8" s="33"/>
      <c r="M8" s="11">
        <v>10</v>
      </c>
      <c r="P8" s="33"/>
      <c r="Q8" s="11"/>
      <c r="T8" s="33"/>
      <c r="U8" s="11"/>
      <c r="W8" s="30">
        <v>7</v>
      </c>
      <c r="X8" s="30">
        <v>0</v>
      </c>
      <c r="Y8" s="13">
        <f t="shared" si="0"/>
        <v>7</v>
      </c>
      <c r="Z8" s="33"/>
      <c r="AA8" s="11">
        <v>9</v>
      </c>
      <c r="AC8" s="30">
        <v>9</v>
      </c>
      <c r="AD8" s="30">
        <v>7</v>
      </c>
      <c r="AE8" s="13">
        <f t="shared" si="1"/>
        <v>9.5833333333333339</v>
      </c>
      <c r="AF8" s="33"/>
      <c r="AG8" s="11"/>
    </row>
    <row r="9" spans="1:34" x14ac:dyDescent="0.25">
      <c r="A9" s="8">
        <v>306</v>
      </c>
      <c r="B9" s="21" t="s">
        <v>32</v>
      </c>
      <c r="C9" s="21" t="s">
        <v>33</v>
      </c>
      <c r="D9" s="21" t="s">
        <v>19</v>
      </c>
      <c r="E9" s="9" t="s">
        <v>20</v>
      </c>
      <c r="F9" s="9">
        <v>2</v>
      </c>
      <c r="G9" s="27">
        <v>44.89</v>
      </c>
      <c r="H9" s="11"/>
      <c r="I9" s="33"/>
      <c r="J9" s="11"/>
      <c r="K9" s="27">
        <v>14.06</v>
      </c>
      <c r="L9" s="11"/>
      <c r="M9" s="33"/>
      <c r="N9" s="11"/>
      <c r="O9" s="27">
        <v>10.5</v>
      </c>
      <c r="P9" s="11"/>
      <c r="Q9" s="33"/>
      <c r="R9" s="11"/>
      <c r="S9" s="27">
        <v>22.88</v>
      </c>
      <c r="T9" s="11"/>
      <c r="U9" s="33"/>
      <c r="V9" s="11"/>
      <c r="W9" s="30">
        <v>8</v>
      </c>
      <c r="X9" s="30">
        <v>0</v>
      </c>
      <c r="Y9" s="13">
        <f t="shared" si="0"/>
        <v>8</v>
      </c>
      <c r="Z9" s="11"/>
      <c r="AA9" s="33"/>
      <c r="AB9" s="11"/>
      <c r="AC9" s="30">
        <v>11</v>
      </c>
      <c r="AD9" s="30">
        <v>8</v>
      </c>
      <c r="AE9" s="13">
        <f t="shared" si="1"/>
        <v>11.666666666666666</v>
      </c>
      <c r="AF9" s="11"/>
      <c r="AG9" s="33"/>
    </row>
    <row r="10" spans="1:34" x14ac:dyDescent="0.25">
      <c r="A10" s="8">
        <v>307</v>
      </c>
      <c r="B10" s="21" t="s">
        <v>34</v>
      </c>
      <c r="C10" s="21" t="s">
        <v>35</v>
      </c>
      <c r="D10" s="21" t="s">
        <v>19</v>
      </c>
      <c r="E10" s="9" t="s">
        <v>20</v>
      </c>
      <c r="F10" s="9">
        <v>2</v>
      </c>
      <c r="G10" s="13">
        <v>42.75</v>
      </c>
      <c r="H10" s="11"/>
      <c r="I10" s="33"/>
      <c r="J10" s="11"/>
      <c r="K10" s="27">
        <v>12.46</v>
      </c>
      <c r="L10" s="11"/>
      <c r="M10" s="33"/>
      <c r="N10" s="11"/>
      <c r="O10" s="27">
        <v>9.65</v>
      </c>
      <c r="P10" s="11"/>
      <c r="Q10" s="33"/>
      <c r="R10" s="11"/>
      <c r="S10" s="27">
        <v>20.83</v>
      </c>
      <c r="T10" s="11"/>
      <c r="U10" s="33"/>
      <c r="V10" s="11"/>
      <c r="W10" s="30">
        <v>7</v>
      </c>
      <c r="X10" s="30">
        <v>10</v>
      </c>
      <c r="Y10" s="13">
        <f t="shared" si="0"/>
        <v>7.833333333333333</v>
      </c>
      <c r="Z10" s="11"/>
      <c r="AA10" s="33"/>
      <c r="AB10" s="11"/>
      <c r="AC10" s="30">
        <v>14</v>
      </c>
      <c r="AD10" s="30">
        <v>8</v>
      </c>
      <c r="AE10" s="13">
        <f t="shared" si="1"/>
        <v>14.666666666666666</v>
      </c>
      <c r="AF10" s="11"/>
      <c r="AG10" s="33"/>
    </row>
    <row r="11" spans="1:34" x14ac:dyDescent="0.25">
      <c r="A11" s="8">
        <v>308</v>
      </c>
      <c r="B11" s="21" t="s">
        <v>36</v>
      </c>
      <c r="C11" s="21" t="s">
        <v>37</v>
      </c>
      <c r="D11" s="21" t="s">
        <v>19</v>
      </c>
      <c r="E11" s="9" t="s">
        <v>23</v>
      </c>
      <c r="F11" s="9">
        <v>2</v>
      </c>
      <c r="G11" s="13">
        <v>44.64</v>
      </c>
      <c r="H11" s="10"/>
      <c r="I11" s="11"/>
      <c r="J11" s="11"/>
      <c r="K11" s="13">
        <v>12.91</v>
      </c>
      <c r="L11" s="10"/>
      <c r="M11" s="11"/>
      <c r="N11" s="11"/>
      <c r="O11" s="27"/>
      <c r="P11" s="10"/>
      <c r="Q11" s="11"/>
      <c r="R11" s="11"/>
      <c r="T11" s="10"/>
      <c r="U11" s="11"/>
      <c r="V11" s="11"/>
      <c r="W11" s="30">
        <v>6</v>
      </c>
      <c r="X11" s="30">
        <v>4</v>
      </c>
      <c r="Y11" s="13">
        <f t="shared" si="0"/>
        <v>6.333333333333333</v>
      </c>
      <c r="Z11" s="10"/>
      <c r="AA11" s="11"/>
      <c r="AB11" s="11"/>
      <c r="AC11" s="30">
        <v>12</v>
      </c>
      <c r="AD11" s="30">
        <v>4</v>
      </c>
      <c r="AE11" s="13">
        <f t="shared" si="1"/>
        <v>12.333333333333334</v>
      </c>
      <c r="AF11" s="10"/>
      <c r="AG11" s="11">
        <v>7</v>
      </c>
      <c r="AH11" s="11"/>
    </row>
    <row r="12" spans="1:34" x14ac:dyDescent="0.25">
      <c r="A12" s="8">
        <v>309</v>
      </c>
      <c r="B12" s="21" t="s">
        <v>38</v>
      </c>
      <c r="C12" s="21" t="s">
        <v>39</v>
      </c>
      <c r="D12" s="21" t="s">
        <v>19</v>
      </c>
      <c r="E12" s="9" t="s">
        <v>20</v>
      </c>
      <c r="F12" s="9">
        <v>2</v>
      </c>
      <c r="G12" s="13">
        <v>43.64</v>
      </c>
      <c r="H12" s="11"/>
      <c r="I12" s="33"/>
      <c r="J12" s="11"/>
      <c r="K12" s="28">
        <v>12</v>
      </c>
      <c r="L12" s="11"/>
      <c r="M12" s="33"/>
      <c r="N12" s="11"/>
      <c r="O12" s="13">
        <v>10.25</v>
      </c>
      <c r="P12" s="11"/>
      <c r="Q12" s="33"/>
      <c r="R12" s="11"/>
      <c r="S12" s="28">
        <v>20.82</v>
      </c>
      <c r="T12" s="11"/>
      <c r="U12" s="33"/>
      <c r="V12" s="11"/>
      <c r="W12" s="30">
        <v>8</v>
      </c>
      <c r="X12" s="30">
        <v>6</v>
      </c>
      <c r="Y12" s="13">
        <f t="shared" si="0"/>
        <v>8.5</v>
      </c>
      <c r="Z12" s="11">
        <v>10</v>
      </c>
      <c r="AA12" s="33"/>
      <c r="AB12" s="11"/>
      <c r="AC12" s="30">
        <v>9</v>
      </c>
      <c r="AD12" s="30">
        <v>4</v>
      </c>
      <c r="AE12" s="13">
        <f t="shared" si="1"/>
        <v>9.3333333333333339</v>
      </c>
      <c r="AF12" s="11"/>
      <c r="AG12" s="33"/>
      <c r="AH12" s="11"/>
    </row>
    <row r="13" spans="1:34" x14ac:dyDescent="0.25">
      <c r="A13" s="8">
        <v>310</v>
      </c>
      <c r="B13" s="21" t="s">
        <v>40</v>
      </c>
      <c r="C13" s="21" t="s">
        <v>41</v>
      </c>
      <c r="D13" s="21" t="s">
        <v>19</v>
      </c>
      <c r="E13" s="9" t="s">
        <v>20</v>
      </c>
      <c r="F13" s="9">
        <v>2</v>
      </c>
      <c r="G13" s="13">
        <v>40.57</v>
      </c>
      <c r="H13" s="11"/>
      <c r="I13" s="33"/>
      <c r="J13" s="11"/>
      <c r="K13" s="13">
        <v>14.59</v>
      </c>
      <c r="L13" s="11"/>
      <c r="M13" s="33"/>
      <c r="N13" s="11"/>
      <c r="O13" s="27">
        <v>10.82</v>
      </c>
      <c r="P13" s="11"/>
      <c r="Q13" s="33"/>
      <c r="R13" s="11"/>
      <c r="S13" s="27">
        <v>22.59</v>
      </c>
      <c r="T13" s="11"/>
      <c r="U13" s="33"/>
      <c r="V13" s="11"/>
      <c r="W13" s="30">
        <v>5</v>
      </c>
      <c r="X13" s="30">
        <v>10</v>
      </c>
      <c r="Y13" s="13">
        <f t="shared" si="0"/>
        <v>5.833333333333333</v>
      </c>
      <c r="Z13" s="11"/>
      <c r="AA13" s="33"/>
      <c r="AB13" s="11"/>
      <c r="AC13" s="30">
        <v>10</v>
      </c>
      <c r="AD13" s="30">
        <v>8</v>
      </c>
      <c r="AE13" s="13">
        <f t="shared" si="1"/>
        <v>10.666666666666666</v>
      </c>
      <c r="AF13" s="11"/>
      <c r="AG13" s="33"/>
      <c r="AH13" s="11"/>
    </row>
    <row r="14" spans="1:34" x14ac:dyDescent="0.25">
      <c r="A14" s="8">
        <v>311</v>
      </c>
      <c r="B14" s="21" t="s">
        <v>42</v>
      </c>
      <c r="C14" s="21" t="s">
        <v>43</v>
      </c>
      <c r="D14" s="21" t="s">
        <v>19</v>
      </c>
      <c r="E14" s="9" t="s">
        <v>20</v>
      </c>
      <c r="F14" s="9">
        <v>2</v>
      </c>
      <c r="G14" s="13"/>
      <c r="H14" s="11"/>
      <c r="I14" s="33"/>
      <c r="J14" s="11"/>
      <c r="K14" s="13"/>
      <c r="L14" s="11"/>
      <c r="M14" s="33"/>
      <c r="N14" s="11"/>
      <c r="O14" s="13"/>
      <c r="P14" s="11"/>
      <c r="Q14" s="33"/>
      <c r="R14" s="11"/>
      <c r="S14" s="27"/>
      <c r="T14" s="11"/>
      <c r="U14" s="33"/>
      <c r="V14" s="11"/>
      <c r="W14" s="30"/>
      <c r="X14" s="30"/>
      <c r="Y14" s="13">
        <f t="shared" si="0"/>
        <v>0</v>
      </c>
      <c r="Z14" s="11"/>
      <c r="AA14" s="33"/>
      <c r="AB14" s="11"/>
      <c r="AC14" s="30"/>
      <c r="AD14" s="30"/>
      <c r="AE14" s="13">
        <f t="shared" si="1"/>
        <v>0</v>
      </c>
      <c r="AF14" s="11"/>
      <c r="AG14" s="33"/>
      <c r="AH14" s="11"/>
    </row>
    <row r="15" spans="1:34" x14ac:dyDescent="0.25">
      <c r="A15" s="8">
        <v>312</v>
      </c>
      <c r="B15" s="21" t="s">
        <v>44</v>
      </c>
      <c r="C15" s="21" t="s">
        <v>45</v>
      </c>
      <c r="D15" s="21" t="s">
        <v>46</v>
      </c>
      <c r="E15" s="9" t="s">
        <v>20</v>
      </c>
      <c r="F15" s="9">
        <v>2</v>
      </c>
      <c r="G15" s="13"/>
      <c r="H15" s="11"/>
      <c r="I15" s="33"/>
      <c r="J15" s="11"/>
      <c r="K15" s="13"/>
      <c r="L15" s="11"/>
      <c r="M15" s="33"/>
      <c r="N15" s="11"/>
      <c r="O15" s="13"/>
      <c r="P15" s="11"/>
      <c r="Q15" s="33"/>
      <c r="R15" s="11"/>
      <c r="S15" s="27"/>
      <c r="T15" s="11"/>
      <c r="U15" s="33"/>
      <c r="V15" s="11"/>
      <c r="W15" s="30"/>
      <c r="X15" s="30"/>
      <c r="Y15" s="13">
        <f t="shared" si="0"/>
        <v>0</v>
      </c>
      <c r="Z15" s="11"/>
      <c r="AA15" s="33"/>
      <c r="AB15" s="11"/>
      <c r="AC15" s="30"/>
      <c r="AD15" s="30"/>
      <c r="AE15" s="13">
        <f t="shared" si="1"/>
        <v>0</v>
      </c>
      <c r="AF15" s="11"/>
      <c r="AG15" s="33"/>
      <c r="AH15" s="11"/>
    </row>
    <row r="16" spans="1:34" x14ac:dyDescent="0.25">
      <c r="A16" s="8">
        <v>313</v>
      </c>
      <c r="B16" s="21" t="s">
        <v>47</v>
      </c>
      <c r="C16" s="21" t="s">
        <v>48</v>
      </c>
      <c r="D16" s="21" t="s">
        <v>46</v>
      </c>
      <c r="E16" s="9" t="s">
        <v>20</v>
      </c>
      <c r="F16" s="9">
        <v>2</v>
      </c>
      <c r="G16" s="27">
        <v>46.37</v>
      </c>
      <c r="H16" s="11"/>
      <c r="I16" s="33"/>
      <c r="J16" s="11"/>
      <c r="K16" s="13">
        <v>12.82</v>
      </c>
      <c r="L16" s="11"/>
      <c r="M16" s="33"/>
      <c r="N16" s="11"/>
      <c r="O16" s="13">
        <v>10.81</v>
      </c>
      <c r="P16" s="11"/>
      <c r="Q16" s="33"/>
      <c r="R16" s="11"/>
      <c r="S16" s="27">
        <v>22.03</v>
      </c>
      <c r="T16" s="11"/>
      <c r="U16" s="33"/>
      <c r="V16" s="11"/>
      <c r="W16" s="30">
        <v>4</v>
      </c>
      <c r="X16" s="30">
        <v>2</v>
      </c>
      <c r="Y16" s="13">
        <f t="shared" si="0"/>
        <v>4.166666666666667</v>
      </c>
      <c r="Z16" s="11"/>
      <c r="AA16" s="33"/>
      <c r="AB16" s="11"/>
      <c r="AC16" s="30">
        <v>13</v>
      </c>
      <c r="AD16" s="30">
        <v>1</v>
      </c>
      <c r="AE16" s="13">
        <f t="shared" si="1"/>
        <v>13.083333333333334</v>
      </c>
      <c r="AF16" s="11"/>
      <c r="AG16" s="33"/>
      <c r="AH16" s="11"/>
    </row>
    <row r="17" spans="1:34" x14ac:dyDescent="0.25">
      <c r="A17" s="8">
        <v>314</v>
      </c>
      <c r="B17" s="21" t="s">
        <v>49</v>
      </c>
      <c r="C17" s="21" t="s">
        <v>50</v>
      </c>
      <c r="D17" s="21" t="s">
        <v>46</v>
      </c>
      <c r="E17" s="9" t="s">
        <v>23</v>
      </c>
      <c r="F17" s="9">
        <v>2</v>
      </c>
      <c r="G17" s="27">
        <v>55.01</v>
      </c>
      <c r="H17" s="33"/>
      <c r="I17" s="11"/>
      <c r="K17" s="27"/>
      <c r="L17" s="33"/>
      <c r="M17" s="11"/>
      <c r="O17" s="13"/>
      <c r="P17" s="33"/>
      <c r="Q17" s="11"/>
      <c r="S17" s="27"/>
      <c r="T17" s="33"/>
      <c r="U17" s="11"/>
      <c r="W17" s="30">
        <v>3</v>
      </c>
      <c r="X17" s="30">
        <v>11</v>
      </c>
      <c r="Y17" s="13">
        <f t="shared" si="0"/>
        <v>3.9166666666666665</v>
      </c>
      <c r="Z17" s="33"/>
      <c r="AA17" s="11"/>
      <c r="AC17" s="30">
        <v>6</v>
      </c>
      <c r="AD17" s="30">
        <v>7</v>
      </c>
      <c r="AE17" s="13">
        <f t="shared" si="1"/>
        <v>6.583333333333333</v>
      </c>
      <c r="AF17" s="33"/>
      <c r="AG17" s="11"/>
      <c r="AH17" s="11"/>
    </row>
    <row r="18" spans="1:34" x14ac:dyDescent="0.25">
      <c r="A18" s="8">
        <v>315</v>
      </c>
      <c r="B18" s="21" t="s">
        <v>51</v>
      </c>
      <c r="C18" s="21" t="s">
        <v>52</v>
      </c>
      <c r="D18" s="21" t="s">
        <v>46</v>
      </c>
      <c r="E18" s="9" t="s">
        <v>20</v>
      </c>
      <c r="F18" s="9">
        <v>2</v>
      </c>
      <c r="G18" s="27">
        <v>44.57</v>
      </c>
      <c r="H18" s="11"/>
      <c r="I18" s="33"/>
      <c r="J18" s="11"/>
      <c r="K18" s="27">
        <v>12.94</v>
      </c>
      <c r="L18" s="11"/>
      <c r="M18" s="33"/>
      <c r="N18" s="11"/>
      <c r="O18" s="13">
        <v>10.99</v>
      </c>
      <c r="P18" s="11"/>
      <c r="Q18" s="33"/>
      <c r="R18" s="11"/>
      <c r="S18" s="13">
        <v>21.34</v>
      </c>
      <c r="T18" s="11"/>
      <c r="U18" s="33"/>
      <c r="V18" s="11"/>
      <c r="W18" s="30">
        <v>6</v>
      </c>
      <c r="X18" s="30">
        <v>6</v>
      </c>
      <c r="Y18" s="13">
        <f t="shared" si="0"/>
        <v>6.5</v>
      </c>
      <c r="Z18" s="11"/>
      <c r="AA18" s="33"/>
      <c r="AB18" s="11"/>
      <c r="AC18" s="30">
        <v>13</v>
      </c>
      <c r="AD18" s="30">
        <v>2</v>
      </c>
      <c r="AE18" s="13">
        <f t="shared" si="1"/>
        <v>13.166666666666666</v>
      </c>
      <c r="AF18" s="11"/>
      <c r="AG18" s="33"/>
      <c r="AH18" s="11"/>
    </row>
    <row r="19" spans="1:34" x14ac:dyDescent="0.25">
      <c r="A19" s="8">
        <v>316</v>
      </c>
      <c r="B19" s="21" t="s">
        <v>53</v>
      </c>
      <c r="C19" s="21" t="s">
        <v>54</v>
      </c>
      <c r="D19" s="21" t="s">
        <v>46</v>
      </c>
      <c r="E19" s="9" t="s">
        <v>23</v>
      </c>
      <c r="F19" s="9">
        <v>2</v>
      </c>
      <c r="G19" s="27">
        <v>41.34</v>
      </c>
      <c r="H19" s="10"/>
      <c r="I19" s="11">
        <v>4</v>
      </c>
      <c r="J19" s="11"/>
      <c r="K19" s="13">
        <v>10.88</v>
      </c>
      <c r="L19" s="10"/>
      <c r="M19" s="11">
        <v>1</v>
      </c>
      <c r="N19" s="11"/>
      <c r="O19" s="13">
        <v>9.8800000000000008</v>
      </c>
      <c r="P19" s="10"/>
      <c r="Q19" s="11">
        <v>7</v>
      </c>
      <c r="R19" s="11"/>
      <c r="S19" s="13">
        <v>20.18</v>
      </c>
      <c r="T19" s="10"/>
      <c r="U19" s="11">
        <v>7</v>
      </c>
      <c r="V19" s="11"/>
      <c r="W19" s="30">
        <v>6</v>
      </c>
      <c r="X19" s="30">
        <v>5</v>
      </c>
      <c r="Y19" s="13">
        <f t="shared" si="0"/>
        <v>6.416666666666667</v>
      </c>
      <c r="Z19" s="10"/>
      <c r="AA19" s="11"/>
      <c r="AB19" s="11"/>
      <c r="AC19" s="30">
        <v>12</v>
      </c>
      <c r="AD19" s="30">
        <v>6</v>
      </c>
      <c r="AE19" s="13">
        <f t="shared" si="1"/>
        <v>12.5</v>
      </c>
      <c r="AF19" s="10"/>
      <c r="AG19" s="11">
        <v>6</v>
      </c>
      <c r="AH19" s="11"/>
    </row>
    <row r="20" spans="1:34" x14ac:dyDescent="0.25">
      <c r="A20" s="8">
        <v>318</v>
      </c>
      <c r="B20" s="21" t="s">
        <v>42</v>
      </c>
      <c r="C20" s="21" t="s">
        <v>56</v>
      </c>
      <c r="D20" s="21" t="s">
        <v>46</v>
      </c>
      <c r="E20" s="9" t="s">
        <v>20</v>
      </c>
      <c r="F20" s="9">
        <v>2</v>
      </c>
      <c r="G20" s="27">
        <v>36.18</v>
      </c>
      <c r="H20" s="11">
        <v>1</v>
      </c>
      <c r="I20" s="33"/>
      <c r="J20" s="11"/>
      <c r="K20" s="13">
        <v>10.88</v>
      </c>
      <c r="L20" s="11">
        <v>8</v>
      </c>
      <c r="M20" s="33"/>
      <c r="N20" s="11"/>
      <c r="O20" s="13">
        <v>9.34</v>
      </c>
      <c r="P20" s="11"/>
      <c r="Q20" s="33"/>
      <c r="R20" s="11"/>
      <c r="S20" s="13">
        <v>17.337</v>
      </c>
      <c r="T20" s="11">
        <v>1</v>
      </c>
      <c r="U20" s="33"/>
      <c r="V20" s="11"/>
      <c r="W20" s="30">
        <v>8</v>
      </c>
      <c r="X20" s="30">
        <v>5</v>
      </c>
      <c r="Y20" s="13">
        <f t="shared" si="0"/>
        <v>8.4166666666666661</v>
      </c>
      <c r="Z20" s="11"/>
      <c r="AA20" s="33"/>
      <c r="AB20" s="11"/>
      <c r="AC20" s="30">
        <v>18</v>
      </c>
      <c r="AD20" s="30">
        <v>8</v>
      </c>
      <c r="AE20" s="13">
        <f t="shared" si="1"/>
        <v>18.666666666666668</v>
      </c>
      <c r="AF20" s="11">
        <v>2</v>
      </c>
      <c r="AG20" s="33"/>
      <c r="AH20" s="11"/>
    </row>
    <row r="21" spans="1:34" x14ac:dyDescent="0.25">
      <c r="A21" s="8">
        <v>317</v>
      </c>
      <c r="B21" s="21" t="s">
        <v>55</v>
      </c>
      <c r="C21" s="21" t="s">
        <v>56</v>
      </c>
      <c r="D21" s="21" t="s">
        <v>46</v>
      </c>
      <c r="E21" s="9" t="s">
        <v>20</v>
      </c>
      <c r="F21" s="9">
        <v>2</v>
      </c>
      <c r="G21" s="27">
        <v>41.03</v>
      </c>
      <c r="H21" s="11"/>
      <c r="I21" s="10"/>
      <c r="J21" s="11"/>
      <c r="K21" s="13">
        <v>11.26</v>
      </c>
      <c r="L21" s="11"/>
      <c r="M21" s="10"/>
      <c r="N21" s="11"/>
      <c r="O21" s="13">
        <v>9.49</v>
      </c>
      <c r="P21" s="11"/>
      <c r="Q21" s="10"/>
      <c r="R21" s="11"/>
      <c r="S21" s="13">
        <v>18.53</v>
      </c>
      <c r="T21" s="11"/>
      <c r="U21" s="10"/>
      <c r="V21" s="11"/>
      <c r="W21" s="30">
        <v>7</v>
      </c>
      <c r="X21" s="30">
        <v>9</v>
      </c>
      <c r="Y21" s="13">
        <f t="shared" si="0"/>
        <v>7.75</v>
      </c>
      <c r="Z21" s="11"/>
      <c r="AA21" s="10"/>
      <c r="AB21" s="11"/>
      <c r="AC21" s="30">
        <v>18</v>
      </c>
      <c r="AD21" s="30">
        <v>5</v>
      </c>
      <c r="AE21" s="13">
        <f t="shared" si="1"/>
        <v>18.416666666666668</v>
      </c>
      <c r="AF21" s="11">
        <v>3</v>
      </c>
      <c r="AG21" s="10"/>
      <c r="AH21" s="11"/>
    </row>
    <row r="22" spans="1:34" x14ac:dyDescent="0.25">
      <c r="A22" s="8">
        <v>319</v>
      </c>
      <c r="B22" s="21" t="s">
        <v>57</v>
      </c>
      <c r="C22" s="21" t="s">
        <v>58</v>
      </c>
      <c r="D22" s="21" t="s">
        <v>46</v>
      </c>
      <c r="E22" s="9" t="s">
        <v>23</v>
      </c>
      <c r="F22" s="9">
        <v>2</v>
      </c>
      <c r="G22" s="27">
        <v>47.9</v>
      </c>
      <c r="H22" s="33"/>
      <c r="I22" s="11"/>
      <c r="K22" s="13">
        <v>13.5</v>
      </c>
      <c r="L22" s="33"/>
      <c r="M22" s="11"/>
      <c r="O22" s="13">
        <v>11.18</v>
      </c>
      <c r="P22" s="33"/>
      <c r="Q22" s="11"/>
      <c r="S22" s="13">
        <v>21.95</v>
      </c>
      <c r="T22" s="33"/>
      <c r="U22" s="11"/>
      <c r="W22" s="30">
        <v>5</v>
      </c>
      <c r="X22" s="30">
        <v>2</v>
      </c>
      <c r="Y22" s="13">
        <f t="shared" si="0"/>
        <v>5.166666666666667</v>
      </c>
      <c r="Z22" s="33"/>
      <c r="AA22" s="11"/>
      <c r="AC22" s="30">
        <v>5</v>
      </c>
      <c r="AD22" s="30">
        <v>6</v>
      </c>
      <c r="AE22" s="13">
        <f t="shared" si="1"/>
        <v>5.5</v>
      </c>
      <c r="AF22" s="33"/>
      <c r="AG22" s="11"/>
      <c r="AH22" s="11"/>
    </row>
    <row r="23" spans="1:34" x14ac:dyDescent="0.25">
      <c r="A23" s="8">
        <v>320</v>
      </c>
      <c r="B23" s="21" t="s">
        <v>59</v>
      </c>
      <c r="C23" s="21" t="s">
        <v>60</v>
      </c>
      <c r="D23" s="21" t="s">
        <v>46</v>
      </c>
      <c r="E23" s="9" t="s">
        <v>23</v>
      </c>
      <c r="F23" s="9">
        <v>2</v>
      </c>
      <c r="H23" s="33"/>
      <c r="I23" s="11"/>
      <c r="K23" s="13"/>
      <c r="L23" s="33"/>
      <c r="M23" s="11"/>
      <c r="O23" s="13"/>
      <c r="P23" s="33"/>
      <c r="Q23" s="11"/>
      <c r="S23" s="13"/>
      <c r="T23" s="33"/>
      <c r="U23" s="11"/>
      <c r="W23" s="30">
        <v>2</v>
      </c>
      <c r="X23" s="30">
        <v>5</v>
      </c>
      <c r="Y23" s="13">
        <f t="shared" si="0"/>
        <v>2.4166666666666665</v>
      </c>
      <c r="Z23" s="33"/>
      <c r="AA23" s="11"/>
      <c r="AC23" s="30"/>
      <c r="AD23" s="30"/>
      <c r="AE23" s="13">
        <f t="shared" si="1"/>
        <v>0</v>
      </c>
      <c r="AF23" s="33"/>
      <c r="AG23" s="11"/>
      <c r="AH23" s="11"/>
    </row>
    <row r="24" spans="1:34" x14ac:dyDescent="0.25">
      <c r="A24" s="8">
        <v>321</v>
      </c>
      <c r="B24" s="21" t="s">
        <v>61</v>
      </c>
      <c r="C24" s="21" t="s">
        <v>62</v>
      </c>
      <c r="D24" s="21" t="s">
        <v>46</v>
      </c>
      <c r="E24" s="9" t="s">
        <v>20</v>
      </c>
      <c r="F24" s="9">
        <v>2</v>
      </c>
      <c r="G24" s="27">
        <v>40.47</v>
      </c>
      <c r="H24" s="11"/>
      <c r="I24" s="33"/>
      <c r="J24" s="11"/>
      <c r="K24" s="13">
        <v>10.61</v>
      </c>
      <c r="L24" s="11">
        <v>5</v>
      </c>
      <c r="M24" s="33"/>
      <c r="N24" s="11"/>
      <c r="O24" s="13">
        <v>9.24</v>
      </c>
      <c r="P24" s="11"/>
      <c r="Q24" s="33"/>
      <c r="R24" s="11"/>
      <c r="S24" s="13">
        <v>17.97</v>
      </c>
      <c r="T24" s="11">
        <v>5</v>
      </c>
      <c r="U24" s="33"/>
      <c r="V24" s="11"/>
      <c r="W24" s="30">
        <v>8</v>
      </c>
      <c r="X24" s="30">
        <v>1</v>
      </c>
      <c r="Y24" s="13">
        <f t="shared" si="0"/>
        <v>8.0833333333333339</v>
      </c>
      <c r="Z24" s="11"/>
      <c r="AA24" s="33"/>
      <c r="AB24" s="11"/>
      <c r="AC24" s="30">
        <v>14</v>
      </c>
      <c r="AD24" s="30">
        <v>4</v>
      </c>
      <c r="AE24" s="13">
        <f t="shared" si="1"/>
        <v>14.333333333333334</v>
      </c>
      <c r="AF24" s="11"/>
      <c r="AG24" s="33"/>
      <c r="AH24" s="11"/>
    </row>
    <row r="25" spans="1:34" x14ac:dyDescent="0.25">
      <c r="A25" s="8">
        <v>379</v>
      </c>
      <c r="B25" s="21" t="s">
        <v>67</v>
      </c>
      <c r="C25" s="21" t="s">
        <v>68</v>
      </c>
      <c r="D25" s="21" t="s">
        <v>46</v>
      </c>
      <c r="E25" s="9" t="s">
        <v>20</v>
      </c>
      <c r="F25" s="9">
        <v>2</v>
      </c>
      <c r="G25" s="27">
        <v>36.32</v>
      </c>
      <c r="H25" s="26">
        <v>2</v>
      </c>
      <c r="I25" s="10"/>
      <c r="K25" s="13">
        <v>10.53</v>
      </c>
      <c r="L25" s="26">
        <v>3</v>
      </c>
      <c r="M25" s="10"/>
      <c r="O25" s="13">
        <v>8.77</v>
      </c>
      <c r="P25" s="26">
        <v>2</v>
      </c>
      <c r="Q25" s="10"/>
      <c r="S25" s="13">
        <v>17.97</v>
      </c>
      <c r="T25" s="11">
        <v>5</v>
      </c>
      <c r="U25" s="10"/>
      <c r="W25" s="30">
        <v>8</v>
      </c>
      <c r="X25" s="30">
        <v>4</v>
      </c>
      <c r="Y25" s="13">
        <f t="shared" si="0"/>
        <v>8.3333333333333339</v>
      </c>
      <c r="AA25" s="10"/>
      <c r="AC25" s="30">
        <v>13</v>
      </c>
      <c r="AD25" s="30">
        <v>10</v>
      </c>
      <c r="AE25" s="13">
        <f t="shared" si="1"/>
        <v>13.833333333333334</v>
      </c>
      <c r="AG25" s="10"/>
      <c r="AH25" s="11"/>
    </row>
    <row r="26" spans="1:34" x14ac:dyDescent="0.25">
      <c r="A26" s="8">
        <v>322</v>
      </c>
      <c r="B26" s="21" t="s">
        <v>63</v>
      </c>
      <c r="C26" s="21" t="s">
        <v>64</v>
      </c>
      <c r="D26" s="21" t="s">
        <v>46</v>
      </c>
      <c r="E26" s="9" t="s">
        <v>20</v>
      </c>
      <c r="F26" s="9">
        <v>2</v>
      </c>
      <c r="G26" s="27"/>
      <c r="H26" s="11"/>
      <c r="I26" s="10"/>
      <c r="J26" s="11"/>
      <c r="K26" s="13"/>
      <c r="L26" s="11"/>
      <c r="M26" s="10"/>
      <c r="N26" s="11"/>
      <c r="O26" s="13">
        <v>10.07</v>
      </c>
      <c r="P26" s="11"/>
      <c r="Q26" s="10"/>
      <c r="R26" s="11"/>
      <c r="S26" s="13"/>
      <c r="T26" s="11"/>
      <c r="U26" s="10"/>
      <c r="V26" s="11"/>
      <c r="W26" s="30"/>
      <c r="X26" s="30"/>
      <c r="Y26" s="13">
        <f t="shared" si="0"/>
        <v>0</v>
      </c>
      <c r="Z26" s="11"/>
      <c r="AA26" s="10"/>
      <c r="AB26" s="11"/>
      <c r="AC26" s="30"/>
      <c r="AD26" s="30"/>
      <c r="AE26" s="13">
        <f t="shared" si="1"/>
        <v>0</v>
      </c>
      <c r="AF26" s="11"/>
      <c r="AG26" s="10"/>
    </row>
    <row r="27" spans="1:34" x14ac:dyDescent="0.25">
      <c r="A27" s="8">
        <v>323</v>
      </c>
      <c r="B27" s="21" t="s">
        <v>65</v>
      </c>
      <c r="C27" s="21" t="s">
        <v>66</v>
      </c>
      <c r="D27" s="21" t="s">
        <v>46</v>
      </c>
      <c r="E27" s="9" t="s">
        <v>23</v>
      </c>
      <c r="F27" s="9">
        <v>2</v>
      </c>
      <c r="G27" s="27">
        <v>46.89</v>
      </c>
      <c r="H27" s="10"/>
      <c r="J27" s="11"/>
      <c r="K27" s="13">
        <v>14.25</v>
      </c>
      <c r="L27" s="10"/>
      <c r="N27" s="11"/>
      <c r="O27" s="13">
        <v>10.97</v>
      </c>
      <c r="P27" s="10"/>
      <c r="R27" s="11"/>
      <c r="S27" s="13">
        <v>22.12</v>
      </c>
      <c r="T27" s="10"/>
      <c r="V27" s="11"/>
      <c r="W27" s="30">
        <v>6</v>
      </c>
      <c r="X27" s="30">
        <v>7</v>
      </c>
      <c r="Y27" s="13">
        <f t="shared" si="0"/>
        <v>6.583333333333333</v>
      </c>
      <c r="Z27" s="10"/>
      <c r="AB27" s="11"/>
      <c r="AC27" s="30">
        <v>13</v>
      </c>
      <c r="AD27" s="30">
        <v>10</v>
      </c>
      <c r="AE27" s="13">
        <f t="shared" si="1"/>
        <v>13.833333333333334</v>
      </c>
      <c r="AF27" s="10"/>
      <c r="AG27" s="26">
        <v>2</v>
      </c>
    </row>
    <row r="28" spans="1:34" x14ac:dyDescent="0.25">
      <c r="A28" s="8">
        <v>324</v>
      </c>
      <c r="B28" s="21" t="s">
        <v>69</v>
      </c>
      <c r="C28" s="21" t="s">
        <v>70</v>
      </c>
      <c r="D28" s="21" t="s">
        <v>71</v>
      </c>
      <c r="E28" s="9" t="s">
        <v>20</v>
      </c>
      <c r="F28" s="9">
        <v>2</v>
      </c>
      <c r="G28" s="27">
        <v>45.14</v>
      </c>
      <c r="H28" s="11"/>
      <c r="I28" s="33"/>
      <c r="J28" s="11"/>
      <c r="K28" s="13">
        <v>12.21</v>
      </c>
      <c r="L28" s="11"/>
      <c r="M28" s="33"/>
      <c r="N28" s="11"/>
      <c r="O28" s="13">
        <v>9.84</v>
      </c>
      <c r="P28" s="11"/>
      <c r="Q28" s="33"/>
      <c r="R28" s="11"/>
      <c r="S28" s="27">
        <v>19.93</v>
      </c>
      <c r="T28" s="11"/>
      <c r="U28" s="33"/>
      <c r="V28" s="11"/>
      <c r="W28" s="30">
        <v>8</v>
      </c>
      <c r="X28" s="30">
        <v>0</v>
      </c>
      <c r="Y28" s="13">
        <f t="shared" si="0"/>
        <v>8</v>
      </c>
      <c r="Z28" s="11"/>
      <c r="AA28" s="33"/>
      <c r="AB28" s="11"/>
      <c r="AC28" s="30">
        <v>12</v>
      </c>
      <c r="AD28" s="30">
        <v>0</v>
      </c>
      <c r="AE28" s="13">
        <f t="shared" si="1"/>
        <v>12</v>
      </c>
      <c r="AF28" s="11"/>
      <c r="AG28" s="33"/>
      <c r="AH28" s="11"/>
    </row>
    <row r="29" spans="1:34" x14ac:dyDescent="0.25">
      <c r="A29" s="8">
        <v>325</v>
      </c>
      <c r="B29" s="21" t="s">
        <v>72</v>
      </c>
      <c r="C29" s="21" t="s">
        <v>73</v>
      </c>
      <c r="D29" s="21" t="s">
        <v>71</v>
      </c>
      <c r="E29" s="9" t="s">
        <v>23</v>
      </c>
      <c r="F29" s="9">
        <v>2</v>
      </c>
      <c r="G29" s="27">
        <v>41.95</v>
      </c>
      <c r="H29" s="10"/>
      <c r="I29" s="11">
        <v>5</v>
      </c>
      <c r="J29" s="11"/>
      <c r="K29" s="13">
        <v>12.62</v>
      </c>
      <c r="L29" s="10"/>
      <c r="M29" s="11"/>
      <c r="N29" s="11"/>
      <c r="O29" s="27">
        <v>10.210000000000001</v>
      </c>
      <c r="P29" s="10"/>
      <c r="Q29" s="11"/>
      <c r="R29" s="11"/>
      <c r="S29" s="13">
        <v>20.25</v>
      </c>
      <c r="T29" s="10"/>
      <c r="U29" s="11">
        <v>8</v>
      </c>
      <c r="V29" s="11"/>
      <c r="W29" s="30">
        <v>5</v>
      </c>
      <c r="X29" s="30">
        <v>9</v>
      </c>
      <c r="Y29" s="13">
        <f t="shared" si="0"/>
        <v>5.75</v>
      </c>
      <c r="Z29" s="10"/>
      <c r="AA29" s="11"/>
      <c r="AB29" s="11"/>
      <c r="AC29" s="30">
        <v>9</v>
      </c>
      <c r="AD29" s="30">
        <v>1</v>
      </c>
      <c r="AE29" s="13">
        <f t="shared" si="1"/>
        <v>9.0833333333333339</v>
      </c>
      <c r="AF29" s="10"/>
      <c r="AG29" s="11"/>
      <c r="AH29" s="11"/>
    </row>
    <row r="30" spans="1:34" x14ac:dyDescent="0.25">
      <c r="A30" s="8">
        <v>326</v>
      </c>
      <c r="B30" s="21" t="s">
        <v>74</v>
      </c>
      <c r="C30" s="21" t="s">
        <v>75</v>
      </c>
      <c r="D30" s="21" t="s">
        <v>71</v>
      </c>
      <c r="E30" s="9" t="s">
        <v>23</v>
      </c>
      <c r="F30" s="9">
        <v>2</v>
      </c>
      <c r="G30" s="13">
        <v>41.98</v>
      </c>
      <c r="H30" s="33"/>
      <c r="I30" s="11">
        <v>6</v>
      </c>
      <c r="K30" s="13">
        <v>12.5</v>
      </c>
      <c r="L30" s="33"/>
      <c r="M30" s="11"/>
      <c r="O30" s="13">
        <v>9.83</v>
      </c>
      <c r="P30" s="33"/>
      <c r="Q30" s="11">
        <v>5</v>
      </c>
      <c r="S30" s="28">
        <v>20.09</v>
      </c>
      <c r="T30" s="33"/>
      <c r="U30" s="11">
        <v>4</v>
      </c>
      <c r="W30" s="30">
        <v>4</v>
      </c>
      <c r="X30" s="30">
        <v>3</v>
      </c>
      <c r="Y30" s="13">
        <f t="shared" si="0"/>
        <v>4.25</v>
      </c>
      <c r="Z30" s="33"/>
      <c r="AA30" s="11"/>
      <c r="AC30" s="30">
        <v>8</v>
      </c>
      <c r="AD30" s="30">
        <v>9</v>
      </c>
      <c r="AE30" s="13">
        <f t="shared" si="1"/>
        <v>8.75</v>
      </c>
      <c r="AF30" s="33"/>
      <c r="AG30" s="11"/>
      <c r="AH30" s="11"/>
    </row>
    <row r="31" spans="1:34" x14ac:dyDescent="0.25">
      <c r="A31" s="8">
        <v>327</v>
      </c>
      <c r="B31" s="21" t="s">
        <v>63</v>
      </c>
      <c r="C31" s="21" t="s">
        <v>76</v>
      </c>
      <c r="D31" s="21" t="s">
        <v>71</v>
      </c>
      <c r="E31" s="9" t="s">
        <v>20</v>
      </c>
      <c r="F31" s="9">
        <v>2</v>
      </c>
      <c r="G31" s="28">
        <v>41.64</v>
      </c>
      <c r="H31" s="11"/>
      <c r="I31" s="33"/>
      <c r="J31" s="11"/>
      <c r="K31" s="13">
        <v>11.33</v>
      </c>
      <c r="L31" s="11"/>
      <c r="M31" s="33"/>
      <c r="N31" s="11"/>
      <c r="O31" s="13">
        <v>9.64</v>
      </c>
      <c r="P31" s="11"/>
      <c r="Q31" s="33"/>
      <c r="R31" s="11"/>
      <c r="S31" s="28">
        <v>20.23</v>
      </c>
      <c r="T31" s="11"/>
      <c r="U31" s="33"/>
      <c r="V31" s="11"/>
      <c r="W31" s="30">
        <v>7</v>
      </c>
      <c r="X31" s="30">
        <v>2</v>
      </c>
      <c r="Y31" s="13">
        <f t="shared" si="0"/>
        <v>7.166666666666667</v>
      </c>
      <c r="Z31" s="11"/>
      <c r="AA31" s="33"/>
      <c r="AB31" s="11"/>
      <c r="AC31" s="30">
        <v>13</v>
      </c>
      <c r="AD31" s="30">
        <v>4</v>
      </c>
      <c r="AE31" s="13">
        <f t="shared" si="1"/>
        <v>13.333333333333334</v>
      </c>
      <c r="AF31" s="11"/>
      <c r="AG31" s="33"/>
      <c r="AH31" s="11"/>
    </row>
    <row r="32" spans="1:34" x14ac:dyDescent="0.25">
      <c r="A32" s="8">
        <v>328</v>
      </c>
      <c r="B32" s="21" t="s">
        <v>77</v>
      </c>
      <c r="C32" s="21" t="s">
        <v>78</v>
      </c>
      <c r="D32" s="21" t="s">
        <v>71</v>
      </c>
      <c r="E32" s="9" t="s">
        <v>20</v>
      </c>
      <c r="F32" s="9">
        <v>2</v>
      </c>
      <c r="G32" s="28">
        <v>39.659999999999997</v>
      </c>
      <c r="H32" s="11"/>
      <c r="I32" s="33"/>
      <c r="J32" s="11"/>
      <c r="K32" s="13">
        <v>11.03</v>
      </c>
      <c r="L32" s="11"/>
      <c r="M32" s="33"/>
      <c r="N32" s="11"/>
      <c r="O32" s="13">
        <v>9.35</v>
      </c>
      <c r="P32" s="11"/>
      <c r="Q32" s="33"/>
      <c r="R32" s="11"/>
      <c r="S32" s="28">
        <v>18.309999999999999</v>
      </c>
      <c r="T32" s="11"/>
      <c r="U32" s="33"/>
      <c r="V32" s="11"/>
      <c r="W32" s="30">
        <v>8</v>
      </c>
      <c r="X32" s="30">
        <v>10</v>
      </c>
      <c r="Y32" s="13">
        <f t="shared" si="0"/>
        <v>8.8333333333333339</v>
      </c>
      <c r="Z32" s="11">
        <v>7</v>
      </c>
      <c r="AA32" s="33"/>
      <c r="AB32" s="11"/>
      <c r="AC32" s="30">
        <v>15</v>
      </c>
      <c r="AD32" s="30">
        <v>9</v>
      </c>
      <c r="AE32" s="13">
        <f t="shared" si="1"/>
        <v>15.75</v>
      </c>
      <c r="AF32" s="11"/>
      <c r="AG32" s="33"/>
      <c r="AH32" s="11"/>
    </row>
    <row r="33" spans="1:34" x14ac:dyDescent="0.25">
      <c r="A33" s="8">
        <v>329</v>
      </c>
      <c r="B33" s="21" t="s">
        <v>79</v>
      </c>
      <c r="C33" s="21" t="s">
        <v>80</v>
      </c>
      <c r="D33" s="21" t="s">
        <v>71</v>
      </c>
      <c r="E33" s="9" t="s">
        <v>20</v>
      </c>
      <c r="F33" s="9">
        <v>2</v>
      </c>
      <c r="G33" s="27">
        <v>39.31</v>
      </c>
      <c r="H33" s="11">
        <v>10</v>
      </c>
      <c r="I33" s="10"/>
      <c r="J33" s="11"/>
      <c r="K33" s="13">
        <v>10.32</v>
      </c>
      <c r="L33" s="11">
        <v>2</v>
      </c>
      <c r="M33" s="10"/>
      <c r="N33" s="11"/>
      <c r="O33" s="27">
        <v>9.44</v>
      </c>
      <c r="P33" s="11"/>
      <c r="Q33" s="10"/>
      <c r="R33" s="11"/>
      <c r="S33" s="27">
        <v>20.92</v>
      </c>
      <c r="T33" s="11"/>
      <c r="U33" s="10"/>
      <c r="V33" s="11"/>
      <c r="W33" s="30">
        <v>8</v>
      </c>
      <c r="X33" s="30">
        <v>10</v>
      </c>
      <c r="Y33" s="13">
        <f t="shared" si="0"/>
        <v>8.8333333333333339</v>
      </c>
      <c r="Z33" s="11">
        <v>7</v>
      </c>
      <c r="AA33" s="10"/>
      <c r="AB33" s="11"/>
      <c r="AC33" s="30">
        <v>13</v>
      </c>
      <c r="AD33" s="30">
        <v>7</v>
      </c>
      <c r="AE33" s="13">
        <f t="shared" si="1"/>
        <v>13.583333333333334</v>
      </c>
      <c r="AF33" s="11"/>
      <c r="AG33" s="10"/>
      <c r="AH33" s="11"/>
    </row>
    <row r="34" spans="1:34" x14ac:dyDescent="0.25">
      <c r="A34" s="8">
        <v>330</v>
      </c>
      <c r="B34" s="21" t="s">
        <v>81</v>
      </c>
      <c r="C34" s="21" t="s">
        <v>82</v>
      </c>
      <c r="D34" s="21" t="s">
        <v>71</v>
      </c>
      <c r="E34" s="9" t="s">
        <v>20</v>
      </c>
      <c r="F34" s="9">
        <v>2</v>
      </c>
      <c r="G34" s="27">
        <v>48.07</v>
      </c>
      <c r="H34" s="11"/>
      <c r="I34" s="33"/>
      <c r="J34" s="11"/>
      <c r="K34" s="13">
        <v>13.87</v>
      </c>
      <c r="L34" s="11"/>
      <c r="M34" s="33"/>
      <c r="N34" s="11"/>
      <c r="O34" s="13">
        <v>10.42</v>
      </c>
      <c r="P34" s="11"/>
      <c r="Q34" s="33"/>
      <c r="R34" s="11"/>
      <c r="S34" s="27">
        <v>21.72</v>
      </c>
      <c r="T34" s="11"/>
      <c r="U34" s="33"/>
      <c r="V34" s="11"/>
      <c r="W34" s="30">
        <v>5</v>
      </c>
      <c r="X34" s="30">
        <v>6</v>
      </c>
      <c r="Y34" s="13">
        <f t="shared" si="0"/>
        <v>5.5</v>
      </c>
      <c r="Z34" s="11"/>
      <c r="AA34" s="33"/>
      <c r="AB34" s="11"/>
      <c r="AC34" s="30">
        <v>10</v>
      </c>
      <c r="AD34" s="30">
        <v>11</v>
      </c>
      <c r="AE34" s="13">
        <f t="shared" si="1"/>
        <v>10.916666666666666</v>
      </c>
      <c r="AF34" s="11"/>
      <c r="AG34" s="33"/>
    </row>
    <row r="35" spans="1:34" x14ac:dyDescent="0.25">
      <c r="A35" s="8">
        <v>331</v>
      </c>
      <c r="B35" s="21" t="s">
        <v>83</v>
      </c>
      <c r="C35" s="21" t="s">
        <v>84</v>
      </c>
      <c r="D35" s="21" t="s">
        <v>71</v>
      </c>
      <c r="E35" s="9" t="s">
        <v>23</v>
      </c>
      <c r="F35" s="9">
        <v>2</v>
      </c>
      <c r="G35" s="27">
        <v>40.94</v>
      </c>
      <c r="H35" s="10"/>
      <c r="I35" s="11">
        <v>3</v>
      </c>
      <c r="J35" s="11"/>
      <c r="K35" s="13">
        <v>13.81</v>
      </c>
      <c r="L35" s="10"/>
      <c r="M35" s="11"/>
      <c r="N35" s="11"/>
      <c r="O35" s="13"/>
      <c r="P35" s="10"/>
      <c r="Q35" s="11"/>
      <c r="R35" s="11"/>
      <c r="S35" s="27">
        <v>20.14</v>
      </c>
      <c r="T35" s="10"/>
      <c r="U35" s="11">
        <v>5</v>
      </c>
      <c r="V35" s="11"/>
      <c r="W35" s="30">
        <v>6</v>
      </c>
      <c r="X35" s="30">
        <v>11</v>
      </c>
      <c r="Y35" s="13">
        <f t="shared" ref="Y35:Y66" si="2">W35+(X35/12)</f>
        <v>6.916666666666667</v>
      </c>
      <c r="Z35" s="10"/>
      <c r="AA35" s="11">
        <v>10</v>
      </c>
      <c r="AB35" s="11"/>
      <c r="AC35" s="30">
        <v>14</v>
      </c>
      <c r="AD35" s="30">
        <v>9</v>
      </c>
      <c r="AE35" s="13">
        <f t="shared" ref="AE35:AE66" si="3">AC35+(AD35/12)</f>
        <v>14.75</v>
      </c>
      <c r="AF35" s="10"/>
      <c r="AG35" s="11">
        <v>1</v>
      </c>
      <c r="AH35" s="11"/>
    </row>
    <row r="36" spans="1:34" x14ac:dyDescent="0.25">
      <c r="A36" s="8">
        <v>332</v>
      </c>
      <c r="B36" s="21" t="s">
        <v>85</v>
      </c>
      <c r="C36" s="21" t="s">
        <v>86</v>
      </c>
      <c r="D36" s="21" t="s">
        <v>71</v>
      </c>
      <c r="E36" s="9" t="s">
        <v>20</v>
      </c>
      <c r="F36" s="9">
        <v>2</v>
      </c>
      <c r="G36" s="27">
        <v>46.96</v>
      </c>
      <c r="H36" s="11"/>
      <c r="I36" s="33"/>
      <c r="J36" s="11"/>
      <c r="K36" s="13">
        <v>13.91</v>
      </c>
      <c r="L36" s="11"/>
      <c r="M36" s="33"/>
      <c r="N36" s="11"/>
      <c r="O36" s="13">
        <v>10.84</v>
      </c>
      <c r="P36" s="11"/>
      <c r="Q36" s="33"/>
      <c r="R36" s="11"/>
      <c r="S36" s="13">
        <v>20.21</v>
      </c>
      <c r="T36" s="11"/>
      <c r="U36" s="33"/>
      <c r="V36" s="11"/>
      <c r="W36" s="30">
        <v>4</v>
      </c>
      <c r="X36" s="30">
        <v>5</v>
      </c>
      <c r="Y36" s="13">
        <f t="shared" si="2"/>
        <v>4.416666666666667</v>
      </c>
      <c r="Z36" s="11"/>
      <c r="AA36" s="33"/>
      <c r="AB36" s="11"/>
      <c r="AC36" s="30">
        <v>6</v>
      </c>
      <c r="AD36" s="30">
        <v>11</v>
      </c>
      <c r="AE36" s="13">
        <f t="shared" si="3"/>
        <v>6.916666666666667</v>
      </c>
      <c r="AF36" s="11"/>
      <c r="AG36" s="33"/>
      <c r="AH36" s="11"/>
    </row>
    <row r="37" spans="1:34" x14ac:dyDescent="0.25">
      <c r="A37" s="8">
        <v>333</v>
      </c>
      <c r="B37" s="21" t="s">
        <v>87</v>
      </c>
      <c r="C37" s="21" t="s">
        <v>88</v>
      </c>
      <c r="D37" s="21" t="s">
        <v>71</v>
      </c>
      <c r="E37" s="9" t="s">
        <v>20</v>
      </c>
      <c r="F37" s="9">
        <v>2</v>
      </c>
      <c r="G37" s="27">
        <v>48.37</v>
      </c>
      <c r="H37" s="11"/>
      <c r="I37" s="33"/>
      <c r="J37" s="11"/>
      <c r="K37" s="13">
        <v>17.88</v>
      </c>
      <c r="L37" s="11"/>
      <c r="M37" s="33"/>
      <c r="N37" s="11"/>
      <c r="O37" s="13">
        <v>10.56</v>
      </c>
      <c r="P37" s="11"/>
      <c r="Q37" s="33"/>
      <c r="R37" s="11"/>
      <c r="S37" s="13">
        <v>21.65</v>
      </c>
      <c r="T37" s="11"/>
      <c r="U37" s="33"/>
      <c r="V37" s="11"/>
      <c r="W37" s="30">
        <v>5</v>
      </c>
      <c r="X37" s="30">
        <v>5</v>
      </c>
      <c r="Y37" s="13">
        <f t="shared" si="2"/>
        <v>5.416666666666667</v>
      </c>
      <c r="Z37" s="11"/>
      <c r="AA37" s="33"/>
      <c r="AB37" s="11"/>
      <c r="AC37" s="30">
        <v>7</v>
      </c>
      <c r="AD37" s="30">
        <v>9</v>
      </c>
      <c r="AE37" s="13">
        <f t="shared" si="3"/>
        <v>7.75</v>
      </c>
      <c r="AF37" s="11"/>
      <c r="AG37" s="33"/>
      <c r="AH37" s="11"/>
    </row>
    <row r="38" spans="1:34" x14ac:dyDescent="0.25">
      <c r="A38" s="8">
        <v>334</v>
      </c>
      <c r="B38" s="21" t="s">
        <v>89</v>
      </c>
      <c r="C38" s="21" t="s">
        <v>90</v>
      </c>
      <c r="D38" s="21" t="s">
        <v>71</v>
      </c>
      <c r="E38" s="9" t="s">
        <v>23</v>
      </c>
      <c r="F38" s="9">
        <v>2</v>
      </c>
      <c r="G38" s="27">
        <v>45.94</v>
      </c>
      <c r="H38" s="10"/>
      <c r="I38" s="11"/>
      <c r="J38" s="11"/>
      <c r="K38" s="13">
        <v>12.14</v>
      </c>
      <c r="L38" s="10"/>
      <c r="M38" s="11">
        <v>9</v>
      </c>
      <c r="N38" s="11"/>
      <c r="O38" s="13">
        <v>9.4499999999999993</v>
      </c>
      <c r="P38" s="10"/>
      <c r="Q38" s="11">
        <v>3</v>
      </c>
      <c r="R38" s="11"/>
      <c r="S38" s="13">
        <v>21.87</v>
      </c>
      <c r="T38" s="10"/>
      <c r="U38" s="11"/>
      <c r="V38" s="11"/>
      <c r="W38" s="30">
        <v>5</v>
      </c>
      <c r="X38" s="30">
        <v>8</v>
      </c>
      <c r="Y38" s="13">
        <f t="shared" si="2"/>
        <v>5.666666666666667</v>
      </c>
      <c r="Z38" s="10"/>
      <c r="AA38" s="11"/>
      <c r="AB38" s="11"/>
      <c r="AC38" s="30">
        <v>10</v>
      </c>
      <c r="AD38" s="30">
        <v>7</v>
      </c>
      <c r="AE38" s="13">
        <f t="shared" si="3"/>
        <v>10.583333333333334</v>
      </c>
      <c r="AF38" s="10"/>
      <c r="AG38" s="11"/>
    </row>
    <row r="39" spans="1:34" x14ac:dyDescent="0.25">
      <c r="A39" s="8">
        <v>335</v>
      </c>
      <c r="B39" s="21" t="s">
        <v>77</v>
      </c>
      <c r="C39" s="21" t="s">
        <v>91</v>
      </c>
      <c r="D39" s="21" t="s">
        <v>71</v>
      </c>
      <c r="E39" s="9" t="s">
        <v>20</v>
      </c>
      <c r="F39" s="9">
        <v>2</v>
      </c>
      <c r="G39" s="28">
        <v>40.28</v>
      </c>
      <c r="H39" s="11"/>
      <c r="I39" s="33"/>
      <c r="J39" s="11"/>
      <c r="K39" s="13">
        <v>12.5</v>
      </c>
      <c r="L39" s="11"/>
      <c r="M39" s="33"/>
      <c r="N39" s="11"/>
      <c r="O39" s="13">
        <v>9.75</v>
      </c>
      <c r="P39" s="11"/>
      <c r="Q39" s="33"/>
      <c r="R39" s="11"/>
      <c r="S39" s="13">
        <v>19.899999999999999</v>
      </c>
      <c r="T39" s="11"/>
      <c r="U39" s="33"/>
      <c r="V39" s="11"/>
      <c r="W39" s="30">
        <v>7</v>
      </c>
      <c r="X39" s="30">
        <v>7</v>
      </c>
      <c r="Y39" s="13">
        <f t="shared" si="2"/>
        <v>7.583333333333333</v>
      </c>
      <c r="Z39" s="11"/>
      <c r="AA39" s="33"/>
      <c r="AB39" s="11"/>
      <c r="AC39" s="30">
        <v>12</v>
      </c>
      <c r="AD39" s="30">
        <v>6</v>
      </c>
      <c r="AE39" s="13">
        <f t="shared" si="3"/>
        <v>12.5</v>
      </c>
      <c r="AF39" s="11"/>
      <c r="AG39" s="33"/>
      <c r="AH39" s="11"/>
    </row>
    <row r="40" spans="1:34" x14ac:dyDescent="0.25">
      <c r="A40" s="8">
        <v>336</v>
      </c>
      <c r="B40" s="21" t="s">
        <v>92</v>
      </c>
      <c r="C40" s="21" t="s">
        <v>93</v>
      </c>
      <c r="D40" s="21" t="s">
        <v>71</v>
      </c>
      <c r="E40" s="9" t="s">
        <v>23</v>
      </c>
      <c r="F40" s="9">
        <v>2</v>
      </c>
      <c r="G40" s="13">
        <v>42.64</v>
      </c>
      <c r="H40" s="33"/>
      <c r="I40" s="11">
        <v>7</v>
      </c>
      <c r="K40" s="13">
        <v>13.12</v>
      </c>
      <c r="L40" s="33"/>
      <c r="M40" s="11"/>
      <c r="O40" s="28">
        <v>10.25</v>
      </c>
      <c r="P40" s="33"/>
      <c r="Q40" s="11"/>
      <c r="S40" s="13">
        <v>21.43</v>
      </c>
      <c r="T40" s="33"/>
      <c r="U40" s="11"/>
      <c r="W40" s="30">
        <v>7</v>
      </c>
      <c r="X40" s="30">
        <v>8</v>
      </c>
      <c r="Y40" s="13">
        <f t="shared" si="2"/>
        <v>7.666666666666667</v>
      </c>
      <c r="Z40" s="33"/>
      <c r="AA40" s="11">
        <v>5</v>
      </c>
      <c r="AC40" s="30">
        <v>13</v>
      </c>
      <c r="AD40" s="30">
        <v>3</v>
      </c>
      <c r="AE40" s="13">
        <f t="shared" si="3"/>
        <v>13.25</v>
      </c>
      <c r="AF40" s="33"/>
      <c r="AG40" s="11">
        <v>3</v>
      </c>
      <c r="AH40" s="11"/>
    </row>
    <row r="41" spans="1:34" x14ac:dyDescent="0.25">
      <c r="A41" s="8">
        <v>337</v>
      </c>
      <c r="B41" s="21" t="s">
        <v>94</v>
      </c>
      <c r="C41" s="21" t="s">
        <v>95</v>
      </c>
      <c r="D41" s="21" t="s">
        <v>96</v>
      </c>
      <c r="E41" s="9" t="s">
        <v>23</v>
      </c>
      <c r="F41" s="9">
        <v>2</v>
      </c>
      <c r="G41" s="27">
        <v>52.07</v>
      </c>
      <c r="H41" s="33"/>
      <c r="I41" s="11"/>
      <c r="K41" s="13">
        <v>13.41</v>
      </c>
      <c r="L41" s="33"/>
      <c r="M41" s="11"/>
      <c r="O41" s="13">
        <v>12.44</v>
      </c>
      <c r="P41" s="33"/>
      <c r="Q41" s="11"/>
      <c r="S41" s="13">
        <v>26.66</v>
      </c>
      <c r="T41" s="33"/>
      <c r="U41" s="11"/>
      <c r="W41" s="30">
        <v>6</v>
      </c>
      <c r="X41" s="30">
        <v>7</v>
      </c>
      <c r="Y41" s="13">
        <f t="shared" si="2"/>
        <v>6.583333333333333</v>
      </c>
      <c r="Z41" s="33"/>
      <c r="AA41" s="11"/>
      <c r="AC41" s="30">
        <v>9</v>
      </c>
      <c r="AD41" s="30">
        <v>0</v>
      </c>
      <c r="AE41" s="13">
        <f t="shared" si="3"/>
        <v>9</v>
      </c>
      <c r="AF41" s="33"/>
      <c r="AG41" s="11"/>
      <c r="AH41" s="11"/>
    </row>
    <row r="42" spans="1:34" x14ac:dyDescent="0.25">
      <c r="A42" s="8">
        <v>338</v>
      </c>
      <c r="B42" s="21" t="s">
        <v>97</v>
      </c>
      <c r="C42" s="21" t="s">
        <v>95</v>
      </c>
      <c r="D42" s="21" t="s">
        <v>96</v>
      </c>
      <c r="E42" s="9" t="s">
        <v>23</v>
      </c>
      <c r="F42" s="9">
        <v>2</v>
      </c>
      <c r="G42" s="27">
        <v>43.71</v>
      </c>
      <c r="H42" s="33"/>
      <c r="I42" s="11"/>
      <c r="K42" s="27"/>
      <c r="L42" s="33"/>
      <c r="M42" s="11"/>
      <c r="O42" s="13">
        <v>10</v>
      </c>
      <c r="P42" s="33"/>
      <c r="Q42" s="11">
        <v>9</v>
      </c>
      <c r="S42" s="13">
        <v>21.58</v>
      </c>
      <c r="T42" s="33"/>
      <c r="U42" s="11"/>
      <c r="W42" s="30">
        <v>6</v>
      </c>
      <c r="X42" s="30">
        <v>6</v>
      </c>
      <c r="Y42" s="13">
        <f t="shared" si="2"/>
        <v>6.5</v>
      </c>
      <c r="Z42" s="33"/>
      <c r="AA42" s="11"/>
      <c r="AC42" s="30">
        <v>8</v>
      </c>
      <c r="AD42" s="30">
        <v>11</v>
      </c>
      <c r="AE42" s="13">
        <f t="shared" si="3"/>
        <v>8.9166666666666661</v>
      </c>
      <c r="AF42" s="33"/>
      <c r="AG42" s="11"/>
      <c r="AH42" s="11"/>
    </row>
    <row r="43" spans="1:34" x14ac:dyDescent="0.25">
      <c r="A43" s="8">
        <v>339</v>
      </c>
      <c r="B43" s="21" t="s">
        <v>98</v>
      </c>
      <c r="C43" s="21" t="s">
        <v>99</v>
      </c>
      <c r="D43" s="21" t="s">
        <v>96</v>
      </c>
      <c r="E43" s="9" t="s">
        <v>23</v>
      </c>
      <c r="F43" s="9">
        <v>2</v>
      </c>
      <c r="G43" s="27">
        <v>46.2</v>
      </c>
      <c r="H43" s="10"/>
      <c r="I43" s="11"/>
      <c r="J43" s="11"/>
      <c r="K43" s="13">
        <v>12.13</v>
      </c>
      <c r="L43" s="10"/>
      <c r="M43" s="11">
        <v>8</v>
      </c>
      <c r="N43" s="11"/>
      <c r="O43" s="27">
        <v>10.029999999999999</v>
      </c>
      <c r="P43" s="10"/>
      <c r="Q43" s="11">
        <v>10</v>
      </c>
      <c r="R43" s="11"/>
      <c r="S43" s="13">
        <v>20.28</v>
      </c>
      <c r="T43" s="10"/>
      <c r="U43" s="11">
        <v>9</v>
      </c>
      <c r="V43" s="11"/>
      <c r="W43" s="30">
        <v>5</v>
      </c>
      <c r="X43" s="30">
        <v>6</v>
      </c>
      <c r="Y43" s="13">
        <f t="shared" si="2"/>
        <v>5.5</v>
      </c>
      <c r="Z43" s="10"/>
      <c r="AA43" s="11"/>
      <c r="AB43" s="11"/>
      <c r="AC43" s="30">
        <v>12</v>
      </c>
      <c r="AD43" s="30">
        <v>11</v>
      </c>
      <c r="AE43" s="13">
        <f t="shared" si="3"/>
        <v>12.916666666666666</v>
      </c>
      <c r="AF43" s="10"/>
      <c r="AG43" s="11">
        <v>4</v>
      </c>
      <c r="AH43" s="11"/>
    </row>
    <row r="44" spans="1:34" x14ac:dyDescent="0.25">
      <c r="A44" s="8">
        <v>340</v>
      </c>
      <c r="B44" s="21" t="s">
        <v>100</v>
      </c>
      <c r="C44" s="21" t="s">
        <v>101</v>
      </c>
      <c r="D44" s="21" t="s">
        <v>96</v>
      </c>
      <c r="E44" s="9" t="s">
        <v>20</v>
      </c>
      <c r="F44" s="9">
        <v>2</v>
      </c>
      <c r="G44" s="27">
        <v>49.9</v>
      </c>
      <c r="H44" s="11"/>
      <c r="I44" s="33"/>
      <c r="J44" s="11"/>
      <c r="K44" s="13">
        <v>14.28</v>
      </c>
      <c r="L44" s="11"/>
      <c r="M44" s="33"/>
      <c r="N44" s="11"/>
      <c r="O44" s="28">
        <v>10.64</v>
      </c>
      <c r="P44" s="11"/>
      <c r="Q44" s="33"/>
      <c r="R44" s="11"/>
      <c r="S44" s="13">
        <v>23.12</v>
      </c>
      <c r="T44" s="11"/>
      <c r="U44" s="33"/>
      <c r="V44" s="11"/>
      <c r="W44" s="30">
        <v>4</v>
      </c>
      <c r="X44" s="30">
        <v>6</v>
      </c>
      <c r="Y44" s="13">
        <f t="shared" si="2"/>
        <v>4.5</v>
      </c>
      <c r="Z44" s="11"/>
      <c r="AA44" s="33"/>
      <c r="AB44" s="11"/>
      <c r="AC44" s="30">
        <v>17</v>
      </c>
      <c r="AD44" s="30">
        <v>2</v>
      </c>
      <c r="AE44" s="13">
        <f t="shared" si="3"/>
        <v>17.166666666666668</v>
      </c>
      <c r="AF44" s="11">
        <v>7</v>
      </c>
      <c r="AG44" s="33"/>
    </row>
    <row r="45" spans="1:34" x14ac:dyDescent="0.25">
      <c r="A45" s="8">
        <v>341</v>
      </c>
      <c r="B45" s="21" t="s">
        <v>102</v>
      </c>
      <c r="C45" s="21" t="s">
        <v>103</v>
      </c>
      <c r="D45" s="21" t="s">
        <v>96</v>
      </c>
      <c r="E45" s="9" t="s">
        <v>20</v>
      </c>
      <c r="F45" s="9">
        <v>2</v>
      </c>
      <c r="G45" s="27">
        <v>44.45</v>
      </c>
      <c r="H45" s="11"/>
      <c r="I45" s="33"/>
      <c r="J45" s="11"/>
      <c r="K45" s="27">
        <v>12.88</v>
      </c>
      <c r="L45" s="11"/>
      <c r="M45" s="33"/>
      <c r="N45" s="11"/>
      <c r="O45" s="27">
        <v>10.5</v>
      </c>
      <c r="P45" s="11"/>
      <c r="Q45" s="33"/>
      <c r="R45" s="11"/>
      <c r="S45" s="13">
        <v>20.16</v>
      </c>
      <c r="T45" s="11"/>
      <c r="U45" s="33"/>
      <c r="V45" s="11"/>
      <c r="W45" s="30">
        <v>7</v>
      </c>
      <c r="X45" s="30">
        <v>9</v>
      </c>
      <c r="Y45" s="13">
        <f t="shared" si="2"/>
        <v>7.75</v>
      </c>
      <c r="Z45" s="11"/>
      <c r="AA45" s="33"/>
      <c r="AB45" s="11"/>
      <c r="AC45" s="30">
        <v>12</v>
      </c>
      <c r="AD45" s="30">
        <v>1</v>
      </c>
      <c r="AE45" s="13">
        <f t="shared" si="3"/>
        <v>12.083333333333334</v>
      </c>
      <c r="AF45" s="11"/>
      <c r="AG45" s="33"/>
    </row>
    <row r="46" spans="1:34" x14ac:dyDescent="0.25">
      <c r="A46" s="8">
        <v>342</v>
      </c>
      <c r="B46" s="21" t="s">
        <v>104</v>
      </c>
      <c r="C46" s="21" t="s">
        <v>105</v>
      </c>
      <c r="D46" s="21" t="s">
        <v>96</v>
      </c>
      <c r="E46" s="9" t="s">
        <v>20</v>
      </c>
      <c r="F46" s="9">
        <v>2</v>
      </c>
      <c r="G46" s="27">
        <v>48.2</v>
      </c>
      <c r="H46" s="11"/>
      <c r="I46" s="33"/>
      <c r="J46" s="11"/>
      <c r="K46" s="13">
        <v>12.46</v>
      </c>
      <c r="L46" s="11"/>
      <c r="M46" s="33"/>
      <c r="N46" s="11"/>
      <c r="O46" s="13">
        <v>10.25</v>
      </c>
      <c r="P46" s="11"/>
      <c r="Q46" s="33"/>
      <c r="R46" s="11"/>
      <c r="S46" s="13">
        <v>20.54</v>
      </c>
      <c r="T46" s="11"/>
      <c r="U46" s="33"/>
      <c r="V46" s="11"/>
      <c r="W46" s="30">
        <v>5</v>
      </c>
      <c r="X46" s="30">
        <v>6</v>
      </c>
      <c r="Y46" s="13">
        <f t="shared" si="2"/>
        <v>5.5</v>
      </c>
      <c r="Z46" s="11"/>
      <c r="AA46" s="33"/>
      <c r="AB46" s="11"/>
      <c r="AC46" s="30">
        <v>11</v>
      </c>
      <c r="AD46" s="30">
        <v>4</v>
      </c>
      <c r="AE46" s="13">
        <f t="shared" si="3"/>
        <v>11.333333333333334</v>
      </c>
      <c r="AF46" s="11"/>
      <c r="AG46" s="33"/>
    </row>
    <row r="47" spans="1:34" x14ac:dyDescent="0.25">
      <c r="A47" s="8">
        <v>343</v>
      </c>
      <c r="B47" s="21" t="s">
        <v>100</v>
      </c>
      <c r="C47" s="21" t="s">
        <v>106</v>
      </c>
      <c r="D47" s="21" t="s">
        <v>96</v>
      </c>
      <c r="E47" s="9" t="s">
        <v>20</v>
      </c>
      <c r="F47" s="9">
        <v>2</v>
      </c>
      <c r="G47" s="27">
        <v>37</v>
      </c>
      <c r="H47" s="11">
        <v>4</v>
      </c>
      <c r="I47" s="10"/>
      <c r="J47" s="11"/>
      <c r="K47" s="13">
        <v>10.199999999999999</v>
      </c>
      <c r="L47" s="11">
        <v>1</v>
      </c>
      <c r="M47" s="10"/>
      <c r="N47" s="11"/>
      <c r="O47" s="13">
        <v>8.7200000000000006</v>
      </c>
      <c r="P47" s="11">
        <v>1</v>
      </c>
      <c r="Q47" s="10"/>
      <c r="R47" s="11"/>
      <c r="S47" s="13">
        <v>17.61</v>
      </c>
      <c r="T47" s="11">
        <v>3</v>
      </c>
      <c r="U47" s="10"/>
      <c r="V47" s="11"/>
      <c r="W47" s="30">
        <v>7</v>
      </c>
      <c r="X47" s="30">
        <v>9</v>
      </c>
      <c r="Y47" s="13">
        <f t="shared" si="2"/>
        <v>7.75</v>
      </c>
      <c r="Z47" s="11"/>
      <c r="AA47" s="10"/>
      <c r="AB47" s="11"/>
      <c r="AC47" s="30">
        <v>11</v>
      </c>
      <c r="AD47" s="30">
        <v>7</v>
      </c>
      <c r="AE47" s="13">
        <f t="shared" si="3"/>
        <v>11.583333333333334</v>
      </c>
      <c r="AF47" s="11"/>
      <c r="AG47" s="10"/>
      <c r="AH47" s="11"/>
    </row>
    <row r="48" spans="1:34" x14ac:dyDescent="0.25">
      <c r="A48" s="8">
        <v>344</v>
      </c>
      <c r="B48" s="21" t="s">
        <v>107</v>
      </c>
      <c r="C48" s="21" t="s">
        <v>108</v>
      </c>
      <c r="D48" s="21" t="s">
        <v>96</v>
      </c>
      <c r="E48" s="9" t="s">
        <v>20</v>
      </c>
      <c r="F48" s="9">
        <v>2</v>
      </c>
      <c r="G48" s="27">
        <v>42.5</v>
      </c>
      <c r="H48" s="11"/>
      <c r="I48" s="33"/>
      <c r="J48" s="11"/>
      <c r="K48" s="13">
        <v>11.96</v>
      </c>
      <c r="L48" s="11"/>
      <c r="M48" s="33"/>
      <c r="N48" s="11"/>
      <c r="O48" s="13">
        <v>9.9600000000000009</v>
      </c>
      <c r="P48" s="11"/>
      <c r="Q48" s="33"/>
      <c r="R48" s="11"/>
      <c r="S48" s="13">
        <v>20.32</v>
      </c>
      <c r="T48" s="11"/>
      <c r="U48" s="33"/>
      <c r="V48" s="11"/>
      <c r="W48" s="30">
        <v>7</v>
      </c>
      <c r="X48" s="30">
        <v>9</v>
      </c>
      <c r="Y48" s="13">
        <f t="shared" si="2"/>
        <v>7.75</v>
      </c>
      <c r="Z48" s="11"/>
      <c r="AA48" s="33"/>
      <c r="AB48" s="11"/>
      <c r="AC48" s="30">
        <v>11</v>
      </c>
      <c r="AD48" s="30">
        <v>1</v>
      </c>
      <c r="AE48" s="13">
        <f t="shared" si="3"/>
        <v>11.083333333333334</v>
      </c>
      <c r="AF48" s="11"/>
      <c r="AG48" s="33"/>
      <c r="AH48" s="11"/>
    </row>
    <row r="49" spans="1:34" x14ac:dyDescent="0.25">
      <c r="A49" s="8">
        <v>345</v>
      </c>
      <c r="B49" s="21" t="s">
        <v>109</v>
      </c>
      <c r="C49" s="21" t="s">
        <v>110</v>
      </c>
      <c r="D49" s="21" t="s">
        <v>96</v>
      </c>
      <c r="E49" s="9" t="s">
        <v>20</v>
      </c>
      <c r="F49" s="9">
        <v>2</v>
      </c>
      <c r="G49" s="27">
        <v>40.409999999999997</v>
      </c>
      <c r="H49" s="11"/>
      <c r="I49" s="33"/>
      <c r="J49" s="11"/>
      <c r="K49" s="13">
        <v>11.38</v>
      </c>
      <c r="L49" s="11"/>
      <c r="M49" s="33"/>
      <c r="N49" s="11"/>
      <c r="O49" s="13">
        <v>9.1199999999999992</v>
      </c>
      <c r="P49" s="11">
        <v>7</v>
      </c>
      <c r="Q49" s="33"/>
      <c r="R49" s="11"/>
      <c r="S49" s="27">
        <v>18.78</v>
      </c>
      <c r="T49" s="11"/>
      <c r="U49" s="33"/>
      <c r="V49" s="11"/>
      <c r="W49" s="30">
        <v>6</v>
      </c>
      <c r="X49" s="30">
        <v>9</v>
      </c>
      <c r="Y49" s="13">
        <f t="shared" si="2"/>
        <v>6.75</v>
      </c>
      <c r="Z49" s="11"/>
      <c r="AA49" s="33"/>
      <c r="AB49" s="11"/>
      <c r="AC49" s="30">
        <v>13</v>
      </c>
      <c r="AD49" s="30">
        <v>0</v>
      </c>
      <c r="AE49" s="13">
        <f t="shared" si="3"/>
        <v>13</v>
      </c>
      <c r="AF49" s="11"/>
      <c r="AG49" s="33"/>
      <c r="AH49" s="11"/>
    </row>
    <row r="50" spans="1:34" x14ac:dyDescent="0.25">
      <c r="A50" s="8">
        <v>346</v>
      </c>
      <c r="B50" s="21" t="s">
        <v>111</v>
      </c>
      <c r="C50" s="21" t="s">
        <v>112</v>
      </c>
      <c r="D50" s="21" t="s">
        <v>96</v>
      </c>
      <c r="E50" s="9" t="s">
        <v>23</v>
      </c>
      <c r="F50" s="9">
        <v>2</v>
      </c>
      <c r="G50" s="27">
        <v>43.07</v>
      </c>
      <c r="H50" s="33"/>
      <c r="I50" s="11">
        <v>8</v>
      </c>
      <c r="K50" s="13">
        <v>11.46</v>
      </c>
      <c r="L50" s="33"/>
      <c r="M50" s="11">
        <v>3</v>
      </c>
      <c r="O50" s="13">
        <v>9.35</v>
      </c>
      <c r="P50" s="33"/>
      <c r="Q50" s="11">
        <v>2</v>
      </c>
      <c r="S50" s="13">
        <v>18.62</v>
      </c>
      <c r="T50" s="33"/>
      <c r="U50" s="11">
        <v>2</v>
      </c>
      <c r="W50" s="30">
        <v>7</v>
      </c>
      <c r="X50" s="30">
        <v>3</v>
      </c>
      <c r="Y50" s="13">
        <f t="shared" si="2"/>
        <v>7.25</v>
      </c>
      <c r="Z50" s="33"/>
      <c r="AA50" s="11">
        <v>8</v>
      </c>
      <c r="AC50" s="30">
        <v>7</v>
      </c>
      <c r="AD50" s="30">
        <v>11</v>
      </c>
      <c r="AE50" s="13">
        <f t="shared" si="3"/>
        <v>7.916666666666667</v>
      </c>
      <c r="AF50" s="33"/>
      <c r="AG50" s="11"/>
      <c r="AH50" s="11"/>
    </row>
    <row r="51" spans="1:34" x14ac:dyDescent="0.25">
      <c r="A51" s="8">
        <v>347</v>
      </c>
      <c r="B51" s="21" t="s">
        <v>113</v>
      </c>
      <c r="C51" s="21" t="s">
        <v>114</v>
      </c>
      <c r="D51" s="21" t="s">
        <v>96</v>
      </c>
      <c r="E51" s="9" t="s">
        <v>23</v>
      </c>
      <c r="F51" s="9">
        <v>2</v>
      </c>
      <c r="G51" s="27"/>
      <c r="H51" s="33"/>
      <c r="I51" s="11"/>
      <c r="K51" s="13"/>
      <c r="L51" s="33"/>
      <c r="M51" s="11"/>
      <c r="O51" s="13"/>
      <c r="P51" s="33"/>
      <c r="Q51" s="11"/>
      <c r="S51" s="13"/>
      <c r="T51" s="33"/>
      <c r="U51" s="11"/>
      <c r="W51" s="30">
        <v>7</v>
      </c>
      <c r="X51" s="30">
        <v>4</v>
      </c>
      <c r="Y51" s="13">
        <f t="shared" si="2"/>
        <v>7.333333333333333</v>
      </c>
      <c r="Z51" s="33"/>
      <c r="AA51" s="11">
        <v>7</v>
      </c>
      <c r="AC51" s="30"/>
      <c r="AD51" s="30"/>
      <c r="AE51" s="13">
        <f t="shared" si="3"/>
        <v>0</v>
      </c>
      <c r="AF51" s="33"/>
      <c r="AG51" s="11"/>
      <c r="AH51" s="11"/>
    </row>
    <row r="52" spans="1:34" x14ac:dyDescent="0.25">
      <c r="A52" s="8">
        <v>348</v>
      </c>
      <c r="B52" s="21" t="s">
        <v>115</v>
      </c>
      <c r="C52" s="21" t="s">
        <v>116</v>
      </c>
      <c r="D52" s="21" t="s">
        <v>96</v>
      </c>
      <c r="E52" s="9" t="s">
        <v>20</v>
      </c>
      <c r="F52" s="9">
        <v>2</v>
      </c>
      <c r="G52" s="28">
        <v>42.56</v>
      </c>
      <c r="H52" s="11"/>
      <c r="I52" s="33"/>
      <c r="J52" s="11"/>
      <c r="K52" s="13">
        <v>12.26</v>
      </c>
      <c r="L52" s="11"/>
      <c r="M52" s="33"/>
      <c r="N52" s="11"/>
      <c r="O52" s="13">
        <v>9.5</v>
      </c>
      <c r="P52" s="11"/>
      <c r="Q52" s="33"/>
      <c r="R52" s="11"/>
      <c r="S52" s="13">
        <v>19.53</v>
      </c>
      <c r="T52" s="11"/>
      <c r="U52" s="33"/>
      <c r="V52" s="11"/>
      <c r="W52" s="30">
        <v>6</v>
      </c>
      <c r="X52" s="30">
        <v>10</v>
      </c>
      <c r="Y52" s="13">
        <f t="shared" si="2"/>
        <v>6.833333333333333</v>
      </c>
      <c r="Z52" s="11"/>
      <c r="AA52" s="33"/>
      <c r="AB52" s="11"/>
      <c r="AC52" s="30">
        <v>15</v>
      </c>
      <c r="AD52" s="30">
        <v>10</v>
      </c>
      <c r="AE52" s="13">
        <f t="shared" si="3"/>
        <v>15.833333333333334</v>
      </c>
      <c r="AF52" s="11"/>
      <c r="AG52" s="33"/>
      <c r="AH52" s="11"/>
    </row>
    <row r="53" spans="1:34" x14ac:dyDescent="0.25">
      <c r="A53" s="8">
        <v>349</v>
      </c>
      <c r="B53" s="21" t="s">
        <v>117</v>
      </c>
      <c r="C53" s="21" t="s">
        <v>118</v>
      </c>
      <c r="D53" s="21" t="s">
        <v>96</v>
      </c>
      <c r="E53" s="9" t="s">
        <v>20</v>
      </c>
      <c r="F53" s="9">
        <v>2</v>
      </c>
      <c r="G53" s="27">
        <v>37.22</v>
      </c>
      <c r="H53" s="11">
        <v>5</v>
      </c>
      <c r="I53" s="10"/>
      <c r="J53" s="11"/>
      <c r="K53" s="13">
        <v>11.02</v>
      </c>
      <c r="L53" s="11"/>
      <c r="M53" s="10"/>
      <c r="N53" s="11"/>
      <c r="O53" s="27">
        <v>8.9700000000000006</v>
      </c>
      <c r="P53" s="11">
        <v>3</v>
      </c>
      <c r="Q53" s="10"/>
      <c r="R53" s="11"/>
      <c r="S53" s="27">
        <v>18.05</v>
      </c>
      <c r="T53" s="11">
        <v>7</v>
      </c>
      <c r="U53" s="10"/>
      <c r="V53" s="11"/>
      <c r="W53" s="30">
        <v>6</v>
      </c>
      <c r="X53" s="30">
        <v>9</v>
      </c>
      <c r="Y53" s="13">
        <f t="shared" si="2"/>
        <v>6.75</v>
      </c>
      <c r="Z53" s="11"/>
      <c r="AA53" s="10"/>
      <c r="AB53" s="11"/>
      <c r="AC53" s="30">
        <v>10</v>
      </c>
      <c r="AD53" s="30">
        <v>6</v>
      </c>
      <c r="AE53" s="13">
        <f t="shared" si="3"/>
        <v>10.5</v>
      </c>
      <c r="AF53" s="11"/>
      <c r="AG53" s="10"/>
      <c r="AH53" s="11"/>
    </row>
    <row r="54" spans="1:34" x14ac:dyDescent="0.25">
      <c r="A54" s="8">
        <v>350</v>
      </c>
      <c r="B54" s="21" t="s">
        <v>119</v>
      </c>
      <c r="C54" s="21" t="s">
        <v>120</v>
      </c>
      <c r="D54" s="21" t="s">
        <v>121</v>
      </c>
      <c r="E54" s="9" t="s">
        <v>20</v>
      </c>
      <c r="F54" s="9">
        <v>2</v>
      </c>
      <c r="G54" s="27">
        <v>39.880000000000003</v>
      </c>
      <c r="H54" s="11"/>
      <c r="I54" s="33"/>
      <c r="J54" s="11"/>
      <c r="K54" s="13">
        <v>11.22</v>
      </c>
      <c r="L54" s="11"/>
      <c r="M54" s="33"/>
      <c r="N54" s="11"/>
      <c r="O54" s="13">
        <v>9.75</v>
      </c>
      <c r="P54" s="11"/>
      <c r="Q54" s="33"/>
      <c r="R54" s="11"/>
      <c r="S54" s="13">
        <v>19.010000000000002</v>
      </c>
      <c r="T54" s="11"/>
      <c r="U54" s="33"/>
      <c r="V54" s="11"/>
      <c r="W54" s="30">
        <v>6</v>
      </c>
      <c r="X54" s="30">
        <v>8</v>
      </c>
      <c r="Y54" s="13">
        <f t="shared" si="2"/>
        <v>6.666666666666667</v>
      </c>
      <c r="Z54" s="11"/>
      <c r="AA54" s="33"/>
      <c r="AB54" s="11"/>
      <c r="AC54" s="30">
        <v>13</v>
      </c>
      <c r="AD54" s="30">
        <v>2</v>
      </c>
      <c r="AE54" s="13">
        <f t="shared" si="3"/>
        <v>13.166666666666666</v>
      </c>
      <c r="AF54" s="11"/>
      <c r="AG54" s="33"/>
      <c r="AH54" s="11"/>
    </row>
    <row r="55" spans="1:34" x14ac:dyDescent="0.25">
      <c r="A55" s="8">
        <v>351</v>
      </c>
      <c r="B55" s="21" t="s">
        <v>122</v>
      </c>
      <c r="C55" s="21" t="s">
        <v>123</v>
      </c>
      <c r="D55" s="21" t="s">
        <v>121</v>
      </c>
      <c r="E55" s="9" t="s">
        <v>20</v>
      </c>
      <c r="F55" s="9">
        <v>2</v>
      </c>
      <c r="G55" s="27">
        <v>53.1</v>
      </c>
      <c r="H55" s="11"/>
      <c r="I55" s="33"/>
      <c r="J55" s="11"/>
      <c r="K55" s="13">
        <v>16.84</v>
      </c>
      <c r="L55" s="11"/>
      <c r="M55" s="33"/>
      <c r="N55" s="11"/>
      <c r="O55" s="13"/>
      <c r="P55" s="11"/>
      <c r="Q55" s="33"/>
      <c r="R55" s="11"/>
      <c r="S55" s="27">
        <v>25.31</v>
      </c>
      <c r="T55" s="11"/>
      <c r="U55" s="33"/>
      <c r="V55" s="11"/>
      <c r="W55" s="30">
        <v>4</v>
      </c>
      <c r="X55" s="30">
        <v>9</v>
      </c>
      <c r="Y55" s="13">
        <f t="shared" si="2"/>
        <v>4.75</v>
      </c>
      <c r="Z55" s="11"/>
      <c r="AA55" s="33"/>
      <c r="AB55" s="11"/>
      <c r="AC55" s="30">
        <v>11</v>
      </c>
      <c r="AD55" s="30">
        <v>11</v>
      </c>
      <c r="AE55" s="13">
        <f t="shared" si="3"/>
        <v>11.916666666666666</v>
      </c>
      <c r="AF55" s="11"/>
      <c r="AG55" s="33"/>
    </row>
    <row r="56" spans="1:34" x14ac:dyDescent="0.25">
      <c r="A56" s="8">
        <v>352</v>
      </c>
      <c r="B56" s="21" t="s">
        <v>124</v>
      </c>
      <c r="C56" s="21" t="s">
        <v>125</v>
      </c>
      <c r="D56" s="21" t="s">
        <v>121</v>
      </c>
      <c r="E56" s="9" t="s">
        <v>20</v>
      </c>
      <c r="F56" s="9">
        <v>2</v>
      </c>
      <c r="G56" s="27"/>
      <c r="H56" s="11"/>
      <c r="I56" s="10"/>
      <c r="J56" s="11"/>
      <c r="K56" s="13"/>
      <c r="L56" s="11"/>
      <c r="M56" s="10"/>
      <c r="N56" s="11"/>
      <c r="O56" s="13"/>
      <c r="P56" s="11"/>
      <c r="Q56" s="10"/>
      <c r="R56" s="11"/>
      <c r="T56" s="11"/>
      <c r="U56" s="10"/>
      <c r="V56" s="11"/>
      <c r="W56" s="30"/>
      <c r="X56" s="30"/>
      <c r="Y56" s="13">
        <f t="shared" si="2"/>
        <v>0</v>
      </c>
      <c r="Z56" s="11"/>
      <c r="AA56" s="10"/>
      <c r="AB56" s="11"/>
      <c r="AC56" s="30"/>
      <c r="AD56" s="30"/>
      <c r="AE56" s="13">
        <f t="shared" si="3"/>
        <v>0</v>
      </c>
      <c r="AF56" s="11"/>
      <c r="AG56" s="10"/>
      <c r="AH56" s="11"/>
    </row>
    <row r="57" spans="1:34" x14ac:dyDescent="0.25">
      <c r="A57" s="8">
        <v>353</v>
      </c>
      <c r="B57" s="21" t="s">
        <v>126</v>
      </c>
      <c r="C57" s="21" t="s">
        <v>127</v>
      </c>
      <c r="D57" s="21" t="s">
        <v>121</v>
      </c>
      <c r="E57" s="9" t="s">
        <v>20</v>
      </c>
      <c r="F57" s="9">
        <v>2</v>
      </c>
      <c r="G57" s="27">
        <v>41.78</v>
      </c>
      <c r="H57" s="11"/>
      <c r="I57" s="33"/>
      <c r="J57" s="11"/>
      <c r="K57" s="13">
        <v>11.44</v>
      </c>
      <c r="L57" s="11"/>
      <c r="M57" s="33"/>
      <c r="N57" s="11"/>
      <c r="O57" s="13">
        <v>9.68</v>
      </c>
      <c r="P57" s="11"/>
      <c r="Q57" s="33"/>
      <c r="R57" s="11"/>
      <c r="S57" s="27">
        <v>20.010000000000002</v>
      </c>
      <c r="T57" s="11"/>
      <c r="U57" s="33"/>
      <c r="V57" s="11"/>
      <c r="W57" s="30">
        <v>7</v>
      </c>
      <c r="X57" s="30">
        <v>10</v>
      </c>
      <c r="Y57" s="13">
        <f t="shared" si="2"/>
        <v>7.833333333333333</v>
      </c>
      <c r="Z57" s="11"/>
      <c r="AA57" s="33"/>
      <c r="AB57" s="11"/>
      <c r="AC57" s="30">
        <v>16</v>
      </c>
      <c r="AD57" s="30">
        <v>10</v>
      </c>
      <c r="AE57" s="13">
        <f t="shared" si="3"/>
        <v>16.833333333333332</v>
      </c>
      <c r="AF57" s="11">
        <v>9</v>
      </c>
      <c r="AG57" s="33"/>
      <c r="AH57" s="11"/>
    </row>
    <row r="58" spans="1:34" x14ac:dyDescent="0.25">
      <c r="A58" s="8">
        <v>354</v>
      </c>
      <c r="B58" s="21" t="s">
        <v>128</v>
      </c>
      <c r="C58" s="21" t="s">
        <v>127</v>
      </c>
      <c r="D58" s="21" t="s">
        <v>121</v>
      </c>
      <c r="E58" s="9" t="s">
        <v>20</v>
      </c>
      <c r="F58" s="9">
        <v>2</v>
      </c>
      <c r="G58" s="27">
        <v>42.39</v>
      </c>
      <c r="H58" s="11"/>
      <c r="I58" s="33"/>
      <c r="J58" s="11"/>
      <c r="K58" s="13">
        <v>11.69</v>
      </c>
      <c r="L58" s="11"/>
      <c r="M58" s="33"/>
      <c r="N58" s="11"/>
      <c r="O58" s="13">
        <v>9.9700000000000006</v>
      </c>
      <c r="P58" s="11"/>
      <c r="Q58" s="33"/>
      <c r="R58" s="11"/>
      <c r="S58" s="13">
        <v>20.78</v>
      </c>
      <c r="T58" s="11"/>
      <c r="U58" s="33"/>
      <c r="V58" s="11"/>
      <c r="W58" s="30">
        <v>7</v>
      </c>
      <c r="X58" s="30">
        <v>10</v>
      </c>
      <c r="Y58" s="13">
        <f t="shared" si="2"/>
        <v>7.833333333333333</v>
      </c>
      <c r="Z58" s="11"/>
      <c r="AA58" s="33"/>
      <c r="AB58" s="11"/>
      <c r="AC58" s="30">
        <v>14</v>
      </c>
      <c r="AD58" s="30">
        <v>6</v>
      </c>
      <c r="AE58" s="13">
        <f t="shared" si="3"/>
        <v>14.5</v>
      </c>
      <c r="AF58" s="11"/>
      <c r="AG58" s="33"/>
      <c r="AH58" s="11"/>
    </row>
    <row r="59" spans="1:34" x14ac:dyDescent="0.25">
      <c r="A59" s="8">
        <v>355</v>
      </c>
      <c r="B59" s="21" t="s">
        <v>129</v>
      </c>
      <c r="C59" s="21" t="s">
        <v>130</v>
      </c>
      <c r="D59" s="21" t="s">
        <v>121</v>
      </c>
      <c r="E59" s="9" t="s">
        <v>20</v>
      </c>
      <c r="F59" s="9">
        <v>2</v>
      </c>
      <c r="G59" s="27">
        <v>44</v>
      </c>
      <c r="H59" s="11"/>
      <c r="I59" s="33"/>
      <c r="J59" s="11"/>
      <c r="K59" s="27">
        <v>12.78</v>
      </c>
      <c r="L59" s="11"/>
      <c r="M59" s="33"/>
      <c r="N59" s="11"/>
      <c r="O59" s="13">
        <v>9.59</v>
      </c>
      <c r="P59" s="11"/>
      <c r="Q59" s="33"/>
      <c r="R59" s="11"/>
      <c r="S59" s="13">
        <v>19.75</v>
      </c>
      <c r="T59" s="11"/>
      <c r="U59" s="33"/>
      <c r="V59" s="11"/>
      <c r="W59" s="30">
        <v>7</v>
      </c>
      <c r="X59" s="30">
        <v>0</v>
      </c>
      <c r="Y59" s="13">
        <f t="shared" si="2"/>
        <v>7</v>
      </c>
      <c r="Z59" s="11"/>
      <c r="AA59" s="33"/>
      <c r="AB59" s="11"/>
      <c r="AC59" s="30">
        <v>11</v>
      </c>
      <c r="AD59" s="30">
        <v>8</v>
      </c>
      <c r="AE59" s="13">
        <f t="shared" si="3"/>
        <v>11.666666666666666</v>
      </c>
      <c r="AF59" s="11"/>
      <c r="AG59" s="33"/>
    </row>
    <row r="60" spans="1:34" x14ac:dyDescent="0.25">
      <c r="A60" s="8">
        <v>356</v>
      </c>
      <c r="B60" s="21" t="s">
        <v>131</v>
      </c>
      <c r="C60" s="21" t="s">
        <v>132</v>
      </c>
      <c r="D60" s="21" t="s">
        <v>121</v>
      </c>
      <c r="E60" s="9" t="s">
        <v>23</v>
      </c>
      <c r="F60" s="9">
        <v>2</v>
      </c>
      <c r="G60" s="27"/>
      <c r="H60" s="33"/>
      <c r="I60" s="11"/>
      <c r="K60" s="13"/>
      <c r="L60" s="33"/>
      <c r="M60" s="11"/>
      <c r="O60" s="13"/>
      <c r="P60" s="33"/>
      <c r="Q60" s="11"/>
      <c r="S60" s="13"/>
      <c r="T60" s="33"/>
      <c r="U60" s="11"/>
      <c r="W60" s="30"/>
      <c r="X60" s="30"/>
      <c r="Y60" s="13">
        <f t="shared" si="2"/>
        <v>0</v>
      </c>
      <c r="Z60" s="33"/>
      <c r="AA60" s="11"/>
      <c r="AC60" s="30"/>
      <c r="AD60" s="30"/>
      <c r="AE60" s="13">
        <f t="shared" si="3"/>
        <v>0</v>
      </c>
      <c r="AF60" s="33"/>
      <c r="AG60" s="11"/>
      <c r="AH60" s="11"/>
    </row>
    <row r="61" spans="1:34" x14ac:dyDescent="0.25">
      <c r="A61" s="8">
        <v>357</v>
      </c>
      <c r="B61" s="21" t="s">
        <v>133</v>
      </c>
      <c r="C61" s="21" t="s">
        <v>134</v>
      </c>
      <c r="D61" s="21" t="s">
        <v>121</v>
      </c>
      <c r="E61" s="9" t="s">
        <v>20</v>
      </c>
      <c r="F61" s="9">
        <v>2</v>
      </c>
      <c r="G61" s="27">
        <v>48.14</v>
      </c>
      <c r="H61" s="11"/>
      <c r="I61" s="33"/>
      <c r="J61" s="11"/>
      <c r="K61" s="13">
        <v>14.56</v>
      </c>
      <c r="L61" s="11"/>
      <c r="M61" s="33"/>
      <c r="N61" s="11"/>
      <c r="O61" s="27">
        <v>11</v>
      </c>
      <c r="P61" s="11"/>
      <c r="Q61" s="33"/>
      <c r="R61" s="11"/>
      <c r="S61" s="13">
        <v>23.81</v>
      </c>
      <c r="T61" s="11"/>
      <c r="U61" s="33"/>
      <c r="V61" s="11"/>
      <c r="W61" s="30">
        <v>7</v>
      </c>
      <c r="X61" s="30">
        <v>7</v>
      </c>
      <c r="Y61" s="13">
        <f t="shared" si="2"/>
        <v>7.583333333333333</v>
      </c>
      <c r="Z61" s="11"/>
      <c r="AA61" s="33"/>
      <c r="AB61" s="11"/>
      <c r="AC61" s="30">
        <v>12</v>
      </c>
      <c r="AD61" s="30">
        <v>4</v>
      </c>
      <c r="AE61" s="13">
        <f t="shared" si="3"/>
        <v>12.333333333333334</v>
      </c>
      <c r="AF61" s="11"/>
      <c r="AG61" s="33"/>
      <c r="AH61" s="11"/>
    </row>
    <row r="62" spans="1:34" x14ac:dyDescent="0.25">
      <c r="A62" s="8">
        <v>358</v>
      </c>
      <c r="B62" s="21" t="s">
        <v>135</v>
      </c>
      <c r="C62" s="21" t="s">
        <v>136</v>
      </c>
      <c r="D62" s="21" t="s">
        <v>121</v>
      </c>
      <c r="E62" s="9" t="s">
        <v>23</v>
      </c>
      <c r="F62" s="9">
        <v>2</v>
      </c>
      <c r="G62" s="27">
        <v>39.44</v>
      </c>
      <c r="H62" s="10"/>
      <c r="I62" s="11">
        <v>2</v>
      </c>
      <c r="J62" s="11"/>
      <c r="K62" s="13"/>
      <c r="L62" s="10"/>
      <c r="M62" s="11"/>
      <c r="N62" s="11"/>
      <c r="O62" s="13"/>
      <c r="P62" s="10"/>
      <c r="Q62" s="11"/>
      <c r="R62" s="11"/>
      <c r="S62" s="13">
        <v>18.45</v>
      </c>
      <c r="T62" s="10"/>
      <c r="U62" s="11">
        <v>1</v>
      </c>
      <c r="V62" s="11"/>
      <c r="W62" s="30">
        <v>8</v>
      </c>
      <c r="X62" s="30">
        <v>4</v>
      </c>
      <c r="Y62" s="13">
        <f t="shared" si="2"/>
        <v>8.3333333333333339</v>
      </c>
      <c r="Z62" s="10"/>
      <c r="AA62" s="11">
        <v>2</v>
      </c>
      <c r="AB62" s="11"/>
      <c r="AC62" s="30">
        <v>10</v>
      </c>
      <c r="AD62" s="30">
        <v>3</v>
      </c>
      <c r="AE62" s="13">
        <f t="shared" si="3"/>
        <v>10.25</v>
      </c>
      <c r="AF62" s="10"/>
      <c r="AG62" s="11"/>
      <c r="AH62" s="11"/>
    </row>
    <row r="63" spans="1:34" x14ac:dyDescent="0.25">
      <c r="A63" s="8">
        <v>359</v>
      </c>
      <c r="B63" s="21" t="s">
        <v>107</v>
      </c>
      <c r="C63" s="21" t="s">
        <v>137</v>
      </c>
      <c r="D63" s="21" t="s">
        <v>121</v>
      </c>
      <c r="E63" s="9" t="s">
        <v>23</v>
      </c>
      <c r="F63" s="9">
        <v>2</v>
      </c>
      <c r="H63" s="33"/>
      <c r="I63" s="11"/>
      <c r="K63" s="13">
        <v>11.84</v>
      </c>
      <c r="L63" s="33"/>
      <c r="M63" s="11">
        <v>6</v>
      </c>
      <c r="O63" s="13">
        <v>9.32</v>
      </c>
      <c r="P63" s="33"/>
      <c r="Q63" s="11">
        <v>1</v>
      </c>
      <c r="S63" s="13">
        <v>21.31</v>
      </c>
      <c r="T63" s="33"/>
      <c r="U63" s="11"/>
      <c r="W63" s="30">
        <v>9</v>
      </c>
      <c r="X63" s="30">
        <v>2</v>
      </c>
      <c r="Y63" s="13">
        <f t="shared" si="2"/>
        <v>9.1666666666666661</v>
      </c>
      <c r="Z63" s="33"/>
      <c r="AA63" s="11">
        <v>1</v>
      </c>
      <c r="AC63" s="30">
        <v>7</v>
      </c>
      <c r="AD63" s="30">
        <v>6</v>
      </c>
      <c r="AE63" s="13">
        <f t="shared" si="3"/>
        <v>7.5</v>
      </c>
      <c r="AF63" s="33"/>
      <c r="AG63" s="11"/>
    </row>
    <row r="64" spans="1:34" x14ac:dyDescent="0.25">
      <c r="A64" s="8">
        <v>360</v>
      </c>
      <c r="B64" s="21" t="s">
        <v>138</v>
      </c>
      <c r="C64" s="21" t="s">
        <v>139</v>
      </c>
      <c r="D64" s="21" t="s">
        <v>121</v>
      </c>
      <c r="E64" s="9" t="s">
        <v>23</v>
      </c>
      <c r="F64" s="9">
        <v>2</v>
      </c>
      <c r="G64" s="28">
        <v>43.45</v>
      </c>
      <c r="H64" s="33"/>
      <c r="I64" s="11">
        <v>10</v>
      </c>
      <c r="K64" s="27">
        <v>11.37</v>
      </c>
      <c r="L64" s="33"/>
      <c r="M64" s="11">
        <v>2</v>
      </c>
      <c r="O64" s="13">
        <v>9.9</v>
      </c>
      <c r="P64" s="33"/>
      <c r="Q64" s="11">
        <v>8</v>
      </c>
      <c r="S64" s="13">
        <v>20.16</v>
      </c>
      <c r="T64" s="33"/>
      <c r="U64" s="11">
        <v>6</v>
      </c>
      <c r="W64" s="30">
        <v>8</v>
      </c>
      <c r="X64" s="30">
        <v>0</v>
      </c>
      <c r="Y64" s="13">
        <f t="shared" si="2"/>
        <v>8</v>
      </c>
      <c r="Z64" s="33"/>
      <c r="AA64" s="11">
        <v>4</v>
      </c>
      <c r="AC64" s="30">
        <v>10</v>
      </c>
      <c r="AD64" s="30">
        <v>4</v>
      </c>
      <c r="AE64" s="13">
        <f t="shared" si="3"/>
        <v>10.333333333333334</v>
      </c>
      <c r="AF64" s="33"/>
      <c r="AG64" s="11"/>
      <c r="AH64" s="11"/>
    </row>
    <row r="65" spans="1:34" x14ac:dyDescent="0.25">
      <c r="A65" s="8">
        <v>361</v>
      </c>
      <c r="B65" s="21" t="s">
        <v>32</v>
      </c>
      <c r="C65" s="21" t="s">
        <v>140</v>
      </c>
      <c r="D65" s="21" t="s">
        <v>121</v>
      </c>
      <c r="E65" s="9" t="s">
        <v>20</v>
      </c>
      <c r="F65" s="9">
        <v>2</v>
      </c>
      <c r="G65" s="27">
        <v>39.58</v>
      </c>
      <c r="H65" s="11"/>
      <c r="I65" s="10"/>
      <c r="J65" s="11"/>
      <c r="K65" s="27">
        <v>11.69</v>
      </c>
      <c r="L65" s="11"/>
      <c r="M65" s="10"/>
      <c r="N65" s="11"/>
      <c r="O65" s="13">
        <v>9.1199999999999992</v>
      </c>
      <c r="P65" s="11">
        <v>7</v>
      </c>
      <c r="Q65" s="10"/>
      <c r="R65" s="11"/>
      <c r="S65" s="27">
        <v>19.100000000000001</v>
      </c>
      <c r="T65" s="11"/>
      <c r="U65" s="10"/>
      <c r="V65" s="11"/>
      <c r="W65" s="30">
        <v>7</v>
      </c>
      <c r="X65" s="30">
        <v>10</v>
      </c>
      <c r="Y65" s="13">
        <f t="shared" si="2"/>
        <v>7.833333333333333</v>
      </c>
      <c r="Z65" s="11"/>
      <c r="AA65" s="10"/>
      <c r="AB65" s="11"/>
      <c r="AC65" s="30">
        <v>16</v>
      </c>
      <c r="AD65" s="30">
        <v>4</v>
      </c>
      <c r="AE65" s="13">
        <f t="shared" si="3"/>
        <v>16.333333333333332</v>
      </c>
      <c r="AF65" s="11">
        <v>10</v>
      </c>
      <c r="AG65" s="10"/>
    </row>
    <row r="66" spans="1:34" x14ac:dyDescent="0.25">
      <c r="A66" s="8">
        <v>362</v>
      </c>
      <c r="B66" s="21" t="s">
        <v>141</v>
      </c>
      <c r="C66" s="21" t="s">
        <v>142</v>
      </c>
      <c r="D66" s="21" t="s">
        <v>121</v>
      </c>
      <c r="E66" s="9" t="s">
        <v>23</v>
      </c>
      <c r="F66" s="9">
        <v>2</v>
      </c>
      <c r="G66" s="27">
        <v>47</v>
      </c>
      <c r="H66" s="10"/>
      <c r="I66" s="11"/>
      <c r="J66" s="11"/>
      <c r="K66" s="13">
        <v>12.44</v>
      </c>
      <c r="L66" s="10"/>
      <c r="M66" s="11"/>
      <c r="N66" s="11"/>
      <c r="O66" s="13">
        <v>11.25</v>
      </c>
      <c r="P66" s="10"/>
      <c r="Q66" s="11"/>
      <c r="R66" s="11"/>
      <c r="S66" s="13">
        <v>22.32</v>
      </c>
      <c r="T66" s="10"/>
      <c r="U66" s="11"/>
      <c r="V66" s="11"/>
      <c r="W66" s="30">
        <v>6</v>
      </c>
      <c r="X66" s="30">
        <v>4</v>
      </c>
      <c r="Y66" s="13">
        <f t="shared" si="2"/>
        <v>6.333333333333333</v>
      </c>
      <c r="Z66" s="10"/>
      <c r="AA66" s="11"/>
      <c r="AB66" s="11"/>
      <c r="AC66" s="30">
        <v>12</v>
      </c>
      <c r="AD66" s="30">
        <v>10</v>
      </c>
      <c r="AE66" s="13">
        <f t="shared" si="3"/>
        <v>12.833333333333334</v>
      </c>
      <c r="AF66" s="10"/>
      <c r="AG66" s="11">
        <v>5</v>
      </c>
      <c r="AH66" s="11"/>
    </row>
    <row r="67" spans="1:34" x14ac:dyDescent="0.25">
      <c r="A67" s="8">
        <v>363</v>
      </c>
      <c r="B67" s="21" t="s">
        <v>143</v>
      </c>
      <c r="C67" s="21" t="s">
        <v>144</v>
      </c>
      <c r="D67" s="21" t="s">
        <v>121</v>
      </c>
      <c r="E67" s="9" t="s">
        <v>23</v>
      </c>
      <c r="F67" s="9">
        <v>2</v>
      </c>
      <c r="G67" s="27"/>
      <c r="H67" s="10"/>
      <c r="I67" s="11"/>
      <c r="J67" s="11"/>
      <c r="K67" s="13"/>
      <c r="L67" s="10"/>
      <c r="M67" s="11"/>
      <c r="N67" s="11"/>
      <c r="O67" s="13"/>
      <c r="P67" s="10"/>
      <c r="Q67" s="11"/>
      <c r="R67" s="11"/>
      <c r="S67" s="13"/>
      <c r="T67" s="10"/>
      <c r="U67" s="11"/>
      <c r="V67" s="11"/>
      <c r="W67" s="30"/>
      <c r="X67" s="30"/>
      <c r="Y67" s="13">
        <f t="shared" ref="Y67:Y98" si="4">W67+(X67/12)</f>
        <v>0</v>
      </c>
      <c r="Z67" s="10"/>
      <c r="AA67" s="11"/>
      <c r="AB67" s="11"/>
      <c r="AC67" s="30"/>
      <c r="AD67" s="30"/>
      <c r="AE67" s="13">
        <f t="shared" ref="AE67:AE98" si="5">AC67+(AD67/12)</f>
        <v>0</v>
      </c>
      <c r="AF67" s="10"/>
      <c r="AG67" s="11"/>
      <c r="AH67" s="11"/>
    </row>
    <row r="68" spans="1:34" x14ac:dyDescent="0.25">
      <c r="A68" s="8">
        <v>364</v>
      </c>
      <c r="B68" s="21" t="s">
        <v>145</v>
      </c>
      <c r="C68" s="21" t="s">
        <v>146</v>
      </c>
      <c r="D68" s="21" t="s">
        <v>147</v>
      </c>
      <c r="E68" s="9" t="s">
        <v>23</v>
      </c>
      <c r="F68" s="9">
        <v>2</v>
      </c>
      <c r="G68" s="27">
        <v>48.69</v>
      </c>
      <c r="H68" s="33"/>
      <c r="I68" s="11"/>
      <c r="K68" s="13">
        <v>11.97</v>
      </c>
      <c r="L68" s="33"/>
      <c r="M68" s="11">
        <v>7</v>
      </c>
      <c r="O68" s="13">
        <v>10.37</v>
      </c>
      <c r="P68" s="33"/>
      <c r="Q68" s="11"/>
      <c r="S68" s="27"/>
      <c r="T68" s="33"/>
      <c r="U68" s="11"/>
      <c r="W68" s="30">
        <v>8</v>
      </c>
      <c r="X68" s="30">
        <v>1</v>
      </c>
      <c r="Y68" s="13">
        <f t="shared" si="4"/>
        <v>8.0833333333333339</v>
      </c>
      <c r="Z68" s="33"/>
      <c r="AA68" s="11">
        <v>3</v>
      </c>
      <c r="AC68" s="30">
        <v>11</v>
      </c>
      <c r="AD68" s="30">
        <v>4</v>
      </c>
      <c r="AE68" s="13">
        <f t="shared" si="5"/>
        <v>11.333333333333334</v>
      </c>
      <c r="AF68" s="33"/>
      <c r="AG68" s="11">
        <v>10</v>
      </c>
      <c r="AH68" s="11"/>
    </row>
    <row r="69" spans="1:34" x14ac:dyDescent="0.25">
      <c r="A69" s="8">
        <v>365</v>
      </c>
      <c r="B69" s="21" t="s">
        <v>148</v>
      </c>
      <c r="C69" s="21" t="s">
        <v>149</v>
      </c>
      <c r="D69" s="21" t="s">
        <v>147</v>
      </c>
      <c r="E69" s="9" t="s">
        <v>23</v>
      </c>
      <c r="F69" s="9">
        <v>2</v>
      </c>
      <c r="G69" s="27">
        <v>43.31</v>
      </c>
      <c r="H69" s="33"/>
      <c r="I69" s="11">
        <v>9</v>
      </c>
      <c r="K69" s="27">
        <v>11.57</v>
      </c>
      <c r="L69" s="33"/>
      <c r="M69" s="11">
        <v>4</v>
      </c>
      <c r="O69" s="13">
        <v>9.7100000000000009</v>
      </c>
      <c r="P69" s="33"/>
      <c r="Q69" s="11">
        <v>4</v>
      </c>
      <c r="S69" s="27">
        <v>20.59</v>
      </c>
      <c r="T69" s="33"/>
      <c r="U69" s="11">
        <v>10</v>
      </c>
      <c r="W69" s="30">
        <v>7</v>
      </c>
      <c r="X69" s="30">
        <v>5</v>
      </c>
      <c r="Y69" s="13">
        <f t="shared" si="4"/>
        <v>7.416666666666667</v>
      </c>
      <c r="Z69" s="33"/>
      <c r="AA69" s="11">
        <v>6</v>
      </c>
      <c r="AC69" s="30">
        <v>12</v>
      </c>
      <c r="AD69" s="30">
        <v>2</v>
      </c>
      <c r="AE69" s="13">
        <f t="shared" si="5"/>
        <v>12.166666666666666</v>
      </c>
      <c r="AF69" s="33"/>
      <c r="AG69" s="11">
        <v>8</v>
      </c>
      <c r="AH69" s="11"/>
    </row>
    <row r="70" spans="1:34" x14ac:dyDescent="0.25">
      <c r="A70" s="8">
        <v>366</v>
      </c>
      <c r="B70" s="21" t="s">
        <v>150</v>
      </c>
      <c r="C70" s="21" t="s">
        <v>151</v>
      </c>
      <c r="D70" s="21" t="s">
        <v>147</v>
      </c>
      <c r="E70" s="9" t="s">
        <v>20</v>
      </c>
      <c r="F70" s="9">
        <v>2</v>
      </c>
      <c r="G70" s="27">
        <v>37.56</v>
      </c>
      <c r="H70" s="11">
        <v>6</v>
      </c>
      <c r="I70" s="10"/>
      <c r="J70" s="11"/>
      <c r="K70" s="13">
        <v>10.76</v>
      </c>
      <c r="L70" s="11">
        <v>6</v>
      </c>
      <c r="M70" s="10"/>
      <c r="N70" s="11"/>
      <c r="O70" s="27">
        <v>8.9700000000000006</v>
      </c>
      <c r="P70" s="11">
        <v>3</v>
      </c>
      <c r="Q70" s="10"/>
      <c r="R70" s="11"/>
      <c r="S70" s="13">
        <v>17.350000000000001</v>
      </c>
      <c r="T70" s="11">
        <v>2</v>
      </c>
      <c r="U70" s="10"/>
      <c r="V70" s="11"/>
      <c r="W70" s="30">
        <v>8</v>
      </c>
      <c r="X70" s="30">
        <v>10</v>
      </c>
      <c r="Y70" s="13">
        <f t="shared" si="4"/>
        <v>8.8333333333333339</v>
      </c>
      <c r="Z70" s="11">
        <v>7</v>
      </c>
      <c r="AA70" s="10"/>
      <c r="AB70" s="11"/>
      <c r="AC70" s="30">
        <v>18</v>
      </c>
      <c r="AD70" s="30">
        <v>2</v>
      </c>
      <c r="AE70" s="13">
        <f t="shared" si="5"/>
        <v>18.166666666666668</v>
      </c>
      <c r="AF70" s="11">
        <v>4</v>
      </c>
      <c r="AG70" s="10"/>
      <c r="AH70" s="11"/>
    </row>
    <row r="71" spans="1:34" x14ac:dyDescent="0.25">
      <c r="A71" s="8">
        <v>367</v>
      </c>
      <c r="B71" s="21" t="s">
        <v>152</v>
      </c>
      <c r="C71" s="21" t="s">
        <v>153</v>
      </c>
      <c r="D71" s="21" t="s">
        <v>147</v>
      </c>
      <c r="E71" s="9" t="s">
        <v>20</v>
      </c>
      <c r="F71" s="9">
        <v>2</v>
      </c>
      <c r="G71" s="27">
        <v>37.64</v>
      </c>
      <c r="H71" s="11">
        <v>7</v>
      </c>
      <c r="I71" s="10"/>
      <c r="J71" s="11"/>
      <c r="K71" s="13">
        <v>10.87</v>
      </c>
      <c r="L71" s="11">
        <v>7</v>
      </c>
      <c r="M71" s="10"/>
      <c r="N71" s="11"/>
      <c r="O71" s="27">
        <v>9.31</v>
      </c>
      <c r="P71" s="11"/>
      <c r="Q71" s="10"/>
      <c r="R71" s="11"/>
      <c r="S71" s="13">
        <v>18.190000000000001</v>
      </c>
      <c r="T71" s="11">
        <v>9</v>
      </c>
      <c r="U71" s="10"/>
      <c r="V71" s="11"/>
      <c r="W71" s="30">
        <v>10</v>
      </c>
      <c r="X71" s="30">
        <v>0</v>
      </c>
      <c r="Y71" s="13">
        <f t="shared" si="4"/>
        <v>10</v>
      </c>
      <c r="Z71" s="11">
        <v>2</v>
      </c>
      <c r="AA71" s="10"/>
      <c r="AB71" s="11"/>
      <c r="AC71" s="30">
        <v>18</v>
      </c>
      <c r="AD71" s="30">
        <v>0</v>
      </c>
      <c r="AE71" s="13">
        <f t="shared" si="5"/>
        <v>18</v>
      </c>
      <c r="AF71" s="11">
        <v>5</v>
      </c>
      <c r="AG71" s="10"/>
    </row>
    <row r="72" spans="1:34" x14ac:dyDescent="0.25">
      <c r="A72" s="8">
        <v>368</v>
      </c>
      <c r="B72" s="21" t="s">
        <v>154</v>
      </c>
      <c r="C72" s="21" t="s">
        <v>155</v>
      </c>
      <c r="D72" s="21" t="s">
        <v>147</v>
      </c>
      <c r="E72" s="9" t="s">
        <v>20</v>
      </c>
      <c r="F72" s="9">
        <v>2</v>
      </c>
      <c r="G72" s="27">
        <v>39.94</v>
      </c>
      <c r="H72" s="11"/>
      <c r="I72" s="33"/>
      <c r="J72" s="11"/>
      <c r="K72" s="13">
        <v>10.58</v>
      </c>
      <c r="L72" s="11">
        <v>4</v>
      </c>
      <c r="M72" s="33"/>
      <c r="N72" s="11"/>
      <c r="O72" s="27">
        <v>9.6</v>
      </c>
      <c r="P72" s="11"/>
      <c r="Q72" s="33"/>
      <c r="R72" s="11"/>
      <c r="S72" s="13">
        <v>20.239999999999998</v>
      </c>
      <c r="T72" s="11"/>
      <c r="U72" s="33"/>
      <c r="V72" s="11"/>
      <c r="W72" s="30">
        <v>9</v>
      </c>
      <c r="X72" s="30">
        <v>0</v>
      </c>
      <c r="Y72" s="13">
        <f t="shared" si="4"/>
        <v>9</v>
      </c>
      <c r="Z72" s="11">
        <v>6</v>
      </c>
      <c r="AA72" s="33"/>
      <c r="AB72" s="11"/>
      <c r="AC72" s="30">
        <v>17</v>
      </c>
      <c r="AD72" s="30">
        <v>10</v>
      </c>
      <c r="AE72" s="13">
        <f t="shared" si="5"/>
        <v>17.833333333333332</v>
      </c>
      <c r="AF72" s="11">
        <v>6</v>
      </c>
      <c r="AG72" s="33"/>
      <c r="AH72" s="11"/>
    </row>
    <row r="73" spans="1:34" x14ac:dyDescent="0.25">
      <c r="A73" s="8">
        <v>369</v>
      </c>
      <c r="B73" s="21" t="s">
        <v>156</v>
      </c>
      <c r="C73" s="21" t="s">
        <v>157</v>
      </c>
      <c r="D73" s="21" t="s">
        <v>147</v>
      </c>
      <c r="E73" s="9" t="s">
        <v>20</v>
      </c>
      <c r="F73" s="9">
        <v>2</v>
      </c>
      <c r="G73" s="27">
        <v>42.25</v>
      </c>
      <c r="H73" s="11"/>
      <c r="I73" s="10"/>
      <c r="J73" s="11"/>
      <c r="K73" s="13">
        <v>11.72</v>
      </c>
      <c r="L73" s="11"/>
      <c r="M73" s="10"/>
      <c r="N73" s="11"/>
      <c r="O73" s="13">
        <v>9.15</v>
      </c>
      <c r="P73" s="11">
        <v>9</v>
      </c>
      <c r="Q73" s="10"/>
      <c r="R73" s="11"/>
      <c r="S73" s="13">
        <v>18.2</v>
      </c>
      <c r="T73" s="11"/>
      <c r="U73" s="10"/>
      <c r="V73" s="11"/>
      <c r="W73" s="30">
        <v>9</v>
      </c>
      <c r="X73" s="30">
        <v>8</v>
      </c>
      <c r="Y73" s="13">
        <f t="shared" si="4"/>
        <v>9.6666666666666661</v>
      </c>
      <c r="Z73" s="11">
        <v>3</v>
      </c>
      <c r="AA73" s="10"/>
      <c r="AB73" s="11"/>
      <c r="AC73" s="30">
        <v>16</v>
      </c>
      <c r="AD73" s="30">
        <v>10</v>
      </c>
      <c r="AE73" s="13">
        <f t="shared" si="5"/>
        <v>16.833333333333332</v>
      </c>
      <c r="AF73" s="11">
        <v>8</v>
      </c>
      <c r="AG73" s="10"/>
      <c r="AH73" s="11"/>
    </row>
    <row r="74" spans="1:34" x14ac:dyDescent="0.25">
      <c r="A74" s="8">
        <v>370</v>
      </c>
      <c r="B74" s="21" t="s">
        <v>158</v>
      </c>
      <c r="C74" s="21" t="s">
        <v>27</v>
      </c>
      <c r="D74" s="21" t="s">
        <v>147</v>
      </c>
      <c r="E74" s="9" t="s">
        <v>20</v>
      </c>
      <c r="F74" s="9">
        <v>2</v>
      </c>
      <c r="G74" s="27">
        <v>48.07</v>
      </c>
      <c r="H74" s="11"/>
      <c r="I74" s="33"/>
      <c r="J74" s="11"/>
      <c r="K74" s="13">
        <v>16</v>
      </c>
      <c r="L74" s="11"/>
      <c r="M74" s="33"/>
      <c r="N74" s="11"/>
      <c r="O74" s="13">
        <v>11.37</v>
      </c>
      <c r="P74" s="11"/>
      <c r="Q74" s="33"/>
      <c r="R74" s="11"/>
      <c r="S74" s="13">
        <v>22.94</v>
      </c>
      <c r="T74" s="11"/>
      <c r="U74" s="33"/>
      <c r="V74" s="11"/>
      <c r="W74" s="30">
        <v>6</v>
      </c>
      <c r="X74" s="30">
        <v>8</v>
      </c>
      <c r="Y74" s="13">
        <f t="shared" si="4"/>
        <v>6.666666666666667</v>
      </c>
      <c r="Z74" s="11"/>
      <c r="AA74" s="33"/>
      <c r="AB74" s="11"/>
      <c r="AC74" s="30">
        <v>13</v>
      </c>
      <c r="AD74" s="30">
        <v>3</v>
      </c>
      <c r="AE74" s="13">
        <f t="shared" si="5"/>
        <v>13.25</v>
      </c>
      <c r="AF74" s="11"/>
      <c r="AG74" s="33"/>
    </row>
    <row r="75" spans="1:34" x14ac:dyDescent="0.25">
      <c r="A75" s="8">
        <v>371</v>
      </c>
      <c r="B75" s="21" t="s">
        <v>141</v>
      </c>
      <c r="C75" s="21" t="s">
        <v>27</v>
      </c>
      <c r="D75" s="21" t="s">
        <v>147</v>
      </c>
      <c r="E75" s="9" t="s">
        <v>23</v>
      </c>
      <c r="F75" s="9">
        <v>2</v>
      </c>
      <c r="G75" s="27">
        <v>38.92</v>
      </c>
      <c r="H75" s="10"/>
      <c r="I75" s="11">
        <v>1</v>
      </c>
      <c r="J75" s="11"/>
      <c r="K75" s="13">
        <v>11.67</v>
      </c>
      <c r="L75" s="10"/>
      <c r="M75" s="11">
        <v>5</v>
      </c>
      <c r="N75" s="11"/>
      <c r="O75" s="13">
        <v>9.85</v>
      </c>
      <c r="P75" s="10"/>
      <c r="Q75" s="11">
        <v>6</v>
      </c>
      <c r="R75" s="11"/>
      <c r="S75" s="13">
        <v>19.940000000000001</v>
      </c>
      <c r="T75" s="10"/>
      <c r="U75" s="11">
        <v>3</v>
      </c>
      <c r="V75" s="11"/>
      <c r="W75" s="30">
        <v>6</v>
      </c>
      <c r="X75" s="30">
        <v>10</v>
      </c>
      <c r="Y75" s="13">
        <f t="shared" si="4"/>
        <v>6.833333333333333</v>
      </c>
      <c r="Z75" s="10"/>
      <c r="AA75" s="11"/>
      <c r="AB75" s="11"/>
      <c r="AC75" s="30">
        <v>9</v>
      </c>
      <c r="AD75" s="30">
        <v>5</v>
      </c>
      <c r="AE75" s="13">
        <f t="shared" si="5"/>
        <v>9.4166666666666661</v>
      </c>
      <c r="AF75" s="10"/>
      <c r="AG75" s="11"/>
      <c r="AH75" s="11"/>
    </row>
    <row r="76" spans="1:34" x14ac:dyDescent="0.25">
      <c r="A76" s="8">
        <v>372</v>
      </c>
      <c r="B76" s="21" t="s">
        <v>159</v>
      </c>
      <c r="C76" s="21" t="s">
        <v>160</v>
      </c>
      <c r="D76" s="21" t="s">
        <v>147</v>
      </c>
      <c r="E76" s="9" t="s">
        <v>23</v>
      </c>
      <c r="F76" s="9">
        <v>2</v>
      </c>
      <c r="G76" s="27">
        <v>56.25</v>
      </c>
      <c r="H76" s="33"/>
      <c r="I76" s="11"/>
      <c r="K76" s="13">
        <v>16.93</v>
      </c>
      <c r="L76" s="33"/>
      <c r="M76" s="11"/>
      <c r="O76" s="13">
        <v>11.96</v>
      </c>
      <c r="P76" s="33"/>
      <c r="Q76" s="11"/>
      <c r="S76" s="13">
        <v>22.52</v>
      </c>
      <c r="T76" s="33"/>
      <c r="U76" s="11"/>
      <c r="W76" s="30">
        <v>5</v>
      </c>
      <c r="X76" s="30">
        <v>8</v>
      </c>
      <c r="Y76" s="13">
        <f t="shared" si="4"/>
        <v>5.666666666666667</v>
      </c>
      <c r="Z76" s="33"/>
      <c r="AA76" s="11"/>
      <c r="AC76" s="30">
        <v>5</v>
      </c>
      <c r="AD76" s="30">
        <v>9</v>
      </c>
      <c r="AE76" s="13">
        <f t="shared" si="5"/>
        <v>5.75</v>
      </c>
      <c r="AF76" s="33"/>
      <c r="AG76" s="11"/>
      <c r="AH76" s="11"/>
    </row>
    <row r="77" spans="1:34" x14ac:dyDescent="0.25">
      <c r="A77" s="8">
        <v>373</v>
      </c>
      <c r="B77" s="21" t="s">
        <v>161</v>
      </c>
      <c r="C77" s="21" t="s">
        <v>162</v>
      </c>
      <c r="D77" s="21" t="s">
        <v>147</v>
      </c>
      <c r="E77" s="9" t="s">
        <v>20</v>
      </c>
      <c r="F77" s="9">
        <v>2</v>
      </c>
      <c r="G77" s="27">
        <v>42</v>
      </c>
      <c r="H77" s="11"/>
      <c r="I77" s="33"/>
      <c r="J77" s="11"/>
      <c r="K77" s="13">
        <v>11.14</v>
      </c>
      <c r="L77" s="11"/>
      <c r="M77" s="33"/>
      <c r="N77" s="11"/>
      <c r="O77" s="13">
        <v>9.0299999999999994</v>
      </c>
      <c r="P77" s="11">
        <v>6</v>
      </c>
      <c r="Q77" s="33"/>
      <c r="R77" s="11"/>
      <c r="S77" s="13">
        <v>18.690000000000001</v>
      </c>
      <c r="T77" s="11"/>
      <c r="U77" s="33"/>
      <c r="V77" s="11"/>
      <c r="W77" s="30">
        <v>9</v>
      </c>
      <c r="X77" s="30">
        <v>2</v>
      </c>
      <c r="Y77" s="13">
        <f t="shared" si="4"/>
        <v>9.1666666666666661</v>
      </c>
      <c r="Z77" s="11">
        <v>5</v>
      </c>
      <c r="AA77" s="33"/>
      <c r="AB77" s="11"/>
      <c r="AC77" s="30">
        <v>14</v>
      </c>
      <c r="AD77" s="30">
        <v>8</v>
      </c>
      <c r="AE77" s="13">
        <f t="shared" si="5"/>
        <v>14.666666666666666</v>
      </c>
      <c r="AF77" s="11"/>
      <c r="AG77" s="33"/>
      <c r="AH77" s="11"/>
    </row>
    <row r="78" spans="1:34" x14ac:dyDescent="0.25">
      <c r="A78" s="8">
        <v>374</v>
      </c>
      <c r="B78" s="21" t="s">
        <v>163</v>
      </c>
      <c r="C78" s="21" t="s">
        <v>164</v>
      </c>
      <c r="D78" s="21" t="s">
        <v>147</v>
      </c>
      <c r="E78" s="9" t="s">
        <v>20</v>
      </c>
      <c r="F78" s="9">
        <v>2</v>
      </c>
      <c r="G78" s="27">
        <v>39.29</v>
      </c>
      <c r="H78" s="11">
        <v>9</v>
      </c>
      <c r="I78" s="10"/>
      <c r="J78" s="11"/>
      <c r="K78" s="27">
        <v>10.96</v>
      </c>
      <c r="L78" s="11">
        <v>10</v>
      </c>
      <c r="M78" s="10"/>
      <c r="N78" s="11"/>
      <c r="O78" s="13">
        <v>9.16</v>
      </c>
      <c r="P78" s="11">
        <v>10</v>
      </c>
      <c r="Q78" s="10"/>
      <c r="R78" s="11"/>
      <c r="S78" s="13">
        <v>18.149999999999999</v>
      </c>
      <c r="T78" s="11">
        <v>8</v>
      </c>
      <c r="U78" s="10"/>
      <c r="V78" s="11"/>
      <c r="W78" s="30">
        <v>10</v>
      </c>
      <c r="X78" s="30">
        <v>7</v>
      </c>
      <c r="Y78" s="13">
        <f t="shared" si="4"/>
        <v>10.583333333333334</v>
      </c>
      <c r="Z78" s="11">
        <v>1</v>
      </c>
      <c r="AA78" s="10"/>
      <c r="AB78" s="11"/>
      <c r="AC78" s="30">
        <v>19</v>
      </c>
      <c r="AD78" s="30">
        <v>5</v>
      </c>
      <c r="AE78" s="13">
        <f t="shared" si="5"/>
        <v>19.416666666666668</v>
      </c>
      <c r="AF78" s="11">
        <v>1</v>
      </c>
      <c r="AG78" s="10"/>
      <c r="AH78" s="11"/>
    </row>
    <row r="79" spans="1:34" x14ac:dyDescent="0.25">
      <c r="A79" s="8">
        <v>375</v>
      </c>
      <c r="B79" s="21" t="s">
        <v>165</v>
      </c>
      <c r="C79" s="21" t="s">
        <v>166</v>
      </c>
      <c r="D79" s="21" t="s">
        <v>147</v>
      </c>
      <c r="E79" s="9" t="s">
        <v>20</v>
      </c>
      <c r="F79" s="9">
        <v>2</v>
      </c>
      <c r="G79" s="27">
        <v>40.9</v>
      </c>
      <c r="H79" s="11"/>
      <c r="I79" s="33"/>
      <c r="J79" s="11"/>
      <c r="K79" s="27">
        <v>11.84</v>
      </c>
      <c r="L79" s="11"/>
      <c r="M79" s="33"/>
      <c r="N79" s="11"/>
      <c r="O79" s="13">
        <v>9.85</v>
      </c>
      <c r="P79" s="11"/>
      <c r="Q79" s="33"/>
      <c r="R79" s="11"/>
      <c r="S79" s="13">
        <v>19.809999999999999</v>
      </c>
      <c r="T79" s="11"/>
      <c r="U79" s="33"/>
      <c r="V79" s="11"/>
      <c r="W79" s="30">
        <v>6</v>
      </c>
      <c r="X79" s="30">
        <v>11</v>
      </c>
      <c r="Y79" s="13">
        <f t="shared" si="4"/>
        <v>6.916666666666667</v>
      </c>
      <c r="Z79" s="11"/>
      <c r="AA79" s="33"/>
      <c r="AB79" s="11"/>
      <c r="AC79" s="30">
        <v>13</v>
      </c>
      <c r="AD79" s="30">
        <v>1</v>
      </c>
      <c r="AE79" s="13">
        <f t="shared" si="5"/>
        <v>13.083333333333334</v>
      </c>
      <c r="AF79" s="11"/>
      <c r="AG79" s="33"/>
    </row>
    <row r="80" spans="1:34" x14ac:dyDescent="0.25">
      <c r="A80" s="8">
        <v>376</v>
      </c>
      <c r="B80" s="21" t="s">
        <v>167</v>
      </c>
      <c r="C80" s="21" t="s">
        <v>168</v>
      </c>
      <c r="D80" s="21" t="s">
        <v>147</v>
      </c>
      <c r="E80" s="9" t="s">
        <v>20</v>
      </c>
      <c r="F80" s="9">
        <v>2</v>
      </c>
      <c r="G80" s="27">
        <v>46.25</v>
      </c>
      <c r="H80" s="11"/>
      <c r="I80" s="33"/>
      <c r="J80" s="11"/>
      <c r="K80" s="13">
        <v>12.39</v>
      </c>
      <c r="L80" s="11"/>
      <c r="M80" s="33"/>
      <c r="N80" s="11"/>
      <c r="O80" s="13">
        <v>10.96</v>
      </c>
      <c r="P80" s="11"/>
      <c r="Q80" s="33"/>
      <c r="R80" s="11"/>
      <c r="S80" s="13">
        <v>21.75</v>
      </c>
      <c r="T80" s="11"/>
      <c r="U80" s="33"/>
      <c r="V80" s="11"/>
      <c r="W80" s="30">
        <v>5</v>
      </c>
      <c r="X80" s="30">
        <v>6</v>
      </c>
      <c r="Y80" s="13">
        <f t="shared" si="4"/>
        <v>5.5</v>
      </c>
      <c r="Z80" s="11"/>
      <c r="AA80" s="33"/>
      <c r="AB80" s="11"/>
      <c r="AC80" s="30">
        <v>11</v>
      </c>
      <c r="AD80" s="30">
        <v>7</v>
      </c>
      <c r="AE80" s="13">
        <f t="shared" si="5"/>
        <v>11.583333333333334</v>
      </c>
      <c r="AF80" s="11"/>
      <c r="AG80" s="33"/>
      <c r="AH80" s="11"/>
    </row>
    <row r="81" spans="1:34" x14ac:dyDescent="0.25">
      <c r="A81" s="8">
        <v>377</v>
      </c>
      <c r="B81" s="21" t="s">
        <v>169</v>
      </c>
      <c r="C81" s="21" t="s">
        <v>170</v>
      </c>
      <c r="D81" s="21" t="s">
        <v>147</v>
      </c>
      <c r="E81" s="9" t="s">
        <v>20</v>
      </c>
      <c r="F81" s="9">
        <v>2</v>
      </c>
      <c r="G81" s="27"/>
      <c r="H81" s="11"/>
      <c r="I81" s="10"/>
      <c r="J81" s="11"/>
      <c r="K81" s="13"/>
      <c r="L81" s="11"/>
      <c r="M81" s="10"/>
      <c r="N81" s="11"/>
      <c r="O81" s="13"/>
      <c r="P81" s="11"/>
      <c r="Q81" s="10"/>
      <c r="R81" s="11"/>
      <c r="S81" s="13"/>
      <c r="T81" s="11"/>
      <c r="U81" s="10"/>
      <c r="V81" s="11"/>
      <c r="W81" s="30"/>
      <c r="X81" s="30"/>
      <c r="Y81" s="13">
        <f t="shared" si="4"/>
        <v>0</v>
      </c>
      <c r="Z81" s="11"/>
      <c r="AA81" s="10"/>
      <c r="AB81" s="11"/>
      <c r="AC81" s="30"/>
      <c r="AD81" s="30"/>
      <c r="AE81" s="13">
        <f t="shared" si="5"/>
        <v>0</v>
      </c>
      <c r="AF81" s="11"/>
      <c r="AG81" s="10"/>
    </row>
    <row r="82" spans="1:34" x14ac:dyDescent="0.25">
      <c r="A82" s="8">
        <v>378</v>
      </c>
      <c r="B82" s="21" t="s">
        <v>171</v>
      </c>
      <c r="C82" s="21" t="s">
        <v>172</v>
      </c>
      <c r="D82" s="21" t="s">
        <v>147</v>
      </c>
      <c r="E82" s="9" t="s">
        <v>23</v>
      </c>
      <c r="F82" s="9">
        <v>2</v>
      </c>
      <c r="G82" s="27">
        <v>49.89</v>
      </c>
      <c r="H82" s="33"/>
      <c r="I82" s="11"/>
      <c r="K82" s="13">
        <v>12.99</v>
      </c>
      <c r="L82" s="33"/>
      <c r="M82" s="11"/>
      <c r="O82" s="13">
        <v>10.84</v>
      </c>
      <c r="P82" s="33"/>
      <c r="Q82" s="11"/>
      <c r="S82" s="13">
        <v>24.35</v>
      </c>
      <c r="T82" s="33"/>
      <c r="U82" s="11"/>
      <c r="W82" s="30">
        <v>6</v>
      </c>
      <c r="X82" s="30">
        <v>9</v>
      </c>
      <c r="Y82" s="13">
        <f t="shared" si="4"/>
        <v>6.75</v>
      </c>
      <c r="Z82" s="33"/>
      <c r="AA82" s="11"/>
      <c r="AC82" s="30">
        <v>11</v>
      </c>
      <c r="AD82" s="30">
        <v>6</v>
      </c>
      <c r="AE82" s="13">
        <f t="shared" si="5"/>
        <v>11.5</v>
      </c>
      <c r="AF82" s="33"/>
      <c r="AG82" s="11">
        <v>9</v>
      </c>
      <c r="AH82" s="11"/>
    </row>
    <row r="83" spans="1:34" x14ac:dyDescent="0.25">
      <c r="A83" s="15"/>
      <c r="B83" s="21"/>
      <c r="C83" s="21"/>
      <c r="D83" s="21"/>
      <c r="E83" s="16"/>
      <c r="F83" s="16"/>
      <c r="W83" s="30"/>
      <c r="X83" s="30"/>
      <c r="Y83" s="12"/>
      <c r="AE83" s="12"/>
    </row>
    <row r="84" spans="1:34" x14ac:dyDescent="0.25">
      <c r="A84" s="15"/>
      <c r="B84" s="21"/>
      <c r="C84" s="21"/>
      <c r="D84" s="21"/>
      <c r="E84" s="16"/>
      <c r="F84" s="16"/>
      <c r="W84" s="30"/>
      <c r="X84" s="30"/>
      <c r="Y84" s="12"/>
      <c r="AE84" s="12"/>
    </row>
    <row r="85" spans="1:34" x14ac:dyDescent="0.25">
      <c r="A85" s="15"/>
      <c r="B85" s="21"/>
      <c r="C85" s="21"/>
      <c r="D85" s="21"/>
      <c r="E85" s="16"/>
      <c r="F85" s="16"/>
      <c r="W85" s="30"/>
      <c r="X85" s="30"/>
      <c r="Y85" s="12"/>
      <c r="AE85" s="12"/>
    </row>
    <row r="86" spans="1:34" x14ac:dyDescent="0.25">
      <c r="A86" s="15"/>
      <c r="B86" s="21"/>
      <c r="C86" s="21"/>
      <c r="D86" s="21"/>
      <c r="E86" s="16"/>
      <c r="F86" s="16"/>
      <c r="W86" s="30"/>
      <c r="X86" s="30"/>
      <c r="Y86" s="12"/>
      <c r="AE86" s="12"/>
    </row>
    <row r="87" spans="1:34" x14ac:dyDescent="0.25">
      <c r="A87" s="15"/>
      <c r="B87" s="21"/>
      <c r="C87" s="21"/>
      <c r="D87" s="21"/>
      <c r="E87" s="16"/>
      <c r="F87" s="16"/>
      <c r="W87" s="30"/>
      <c r="X87" s="30"/>
      <c r="Y87" s="12"/>
      <c r="AE87" s="12"/>
    </row>
    <row r="88" spans="1:34" x14ac:dyDescent="0.25">
      <c r="A88" s="15"/>
      <c r="B88" s="21"/>
      <c r="C88" s="21"/>
      <c r="D88" s="21"/>
      <c r="E88" s="16"/>
      <c r="F88" s="16"/>
      <c r="W88" s="30"/>
      <c r="X88" s="30"/>
      <c r="Y88" s="12"/>
      <c r="AE88" s="12"/>
    </row>
    <row r="89" spans="1:34" x14ac:dyDescent="0.25">
      <c r="A89" s="15"/>
      <c r="B89" s="21"/>
      <c r="C89" s="21"/>
      <c r="D89" s="21"/>
      <c r="E89" s="16"/>
      <c r="F89" s="16"/>
      <c r="W89" s="30"/>
      <c r="X89" s="30"/>
      <c r="Y89" s="12"/>
      <c r="AE89" s="12"/>
    </row>
    <row r="90" spans="1:34" x14ac:dyDescent="0.25">
      <c r="A90" s="15"/>
      <c r="B90" s="21"/>
      <c r="C90" s="21"/>
      <c r="D90" s="21"/>
      <c r="E90" s="16"/>
      <c r="F90" s="16"/>
      <c r="W90" s="30"/>
      <c r="X90" s="30"/>
      <c r="Y90" s="12"/>
      <c r="AE90" s="12"/>
    </row>
    <row r="91" spans="1:34" x14ac:dyDescent="0.25">
      <c r="A91" s="15"/>
      <c r="B91" s="21"/>
      <c r="C91" s="21"/>
      <c r="D91" s="21"/>
      <c r="E91" s="16"/>
      <c r="F91" s="16"/>
      <c r="W91" s="30"/>
      <c r="X91" s="30"/>
      <c r="Y91" s="12"/>
      <c r="AE91" s="12"/>
    </row>
    <row r="92" spans="1:34" x14ac:dyDescent="0.25">
      <c r="A92" s="15"/>
      <c r="B92" s="21"/>
      <c r="C92" s="21"/>
      <c r="D92" s="21"/>
      <c r="E92" s="16"/>
      <c r="F92" s="16"/>
      <c r="W92" s="30"/>
      <c r="X92" s="30"/>
      <c r="Y92" s="12"/>
      <c r="AE92" s="12"/>
    </row>
    <row r="93" spans="1:34" x14ac:dyDescent="0.25">
      <c r="A93" s="15"/>
      <c r="B93" s="21"/>
      <c r="C93" s="21"/>
      <c r="D93" s="21"/>
      <c r="E93" s="16"/>
      <c r="F93" s="16"/>
      <c r="W93" s="30"/>
      <c r="X93" s="30"/>
      <c r="Y93" s="12"/>
      <c r="AE93" s="12"/>
    </row>
    <row r="94" spans="1:34" x14ac:dyDescent="0.25">
      <c r="A94" s="15"/>
      <c r="B94" s="21"/>
      <c r="C94" s="21"/>
      <c r="D94" s="21"/>
      <c r="E94" s="16"/>
      <c r="F94" s="16"/>
    </row>
    <row r="95" spans="1:34" x14ac:dyDescent="0.25">
      <c r="A95" s="15"/>
      <c r="B95" s="21"/>
      <c r="C95" s="21"/>
      <c r="D95" s="21"/>
      <c r="E95" s="16"/>
      <c r="F95" s="16"/>
    </row>
    <row r="96" spans="1:34" x14ac:dyDescent="0.25">
      <c r="A96" s="15"/>
      <c r="B96" s="21"/>
      <c r="C96" s="21"/>
      <c r="D96" s="21"/>
      <c r="E96" s="16"/>
      <c r="F96" s="16"/>
    </row>
    <row r="97" spans="1:6" x14ac:dyDescent="0.25">
      <c r="A97" s="15"/>
      <c r="B97" s="21"/>
      <c r="C97" s="21"/>
      <c r="D97" s="21"/>
      <c r="E97" s="16"/>
      <c r="F97" s="16"/>
    </row>
    <row r="98" spans="1:6" x14ac:dyDescent="0.25">
      <c r="A98" s="15"/>
      <c r="B98" s="21"/>
      <c r="C98" s="21"/>
      <c r="D98" s="21"/>
      <c r="E98" s="16"/>
      <c r="F98" s="16"/>
    </row>
    <row r="99" spans="1:6" x14ac:dyDescent="0.25">
      <c r="A99" s="15"/>
      <c r="B99" s="21"/>
      <c r="C99" s="21"/>
      <c r="D99" s="21"/>
      <c r="E99" s="16"/>
      <c r="F99" s="16"/>
    </row>
    <row r="100" spans="1:6" x14ac:dyDescent="0.25">
      <c r="A100" s="15"/>
      <c r="B100" s="21"/>
      <c r="C100" s="21"/>
      <c r="D100" s="21"/>
      <c r="E100" s="16"/>
      <c r="F100" s="16"/>
    </row>
    <row r="101" spans="1:6" x14ac:dyDescent="0.25">
      <c r="A101" s="15"/>
      <c r="B101" s="21"/>
      <c r="C101" s="21"/>
      <c r="D101" s="21"/>
      <c r="E101" s="16"/>
      <c r="F101" s="16"/>
    </row>
    <row r="102" spans="1:6" x14ac:dyDescent="0.25">
      <c r="A102" s="15"/>
      <c r="B102" s="21"/>
      <c r="C102" s="21"/>
      <c r="D102" s="21"/>
      <c r="E102" s="16"/>
      <c r="F102" s="16"/>
    </row>
    <row r="103" spans="1:6" x14ac:dyDescent="0.25">
      <c r="A103" s="15"/>
      <c r="B103" s="21"/>
      <c r="C103" s="21"/>
      <c r="D103" s="21"/>
      <c r="E103" s="16"/>
      <c r="F103" s="16"/>
    </row>
    <row r="104" spans="1:6" x14ac:dyDescent="0.25">
      <c r="A104" s="15"/>
      <c r="B104" s="21"/>
      <c r="C104" s="21"/>
      <c r="D104" s="21"/>
      <c r="E104" s="16"/>
      <c r="F104" s="16"/>
    </row>
    <row r="105" spans="1:6" x14ac:dyDescent="0.25">
      <c r="A105" s="15"/>
      <c r="B105" s="21"/>
      <c r="C105" s="21"/>
      <c r="D105" s="21"/>
      <c r="E105" s="16"/>
      <c r="F105" s="16"/>
    </row>
    <row r="106" spans="1:6" x14ac:dyDescent="0.25">
      <c r="A106" s="15"/>
      <c r="B106" s="21"/>
      <c r="C106" s="21"/>
      <c r="D106" s="21"/>
      <c r="E106" s="16"/>
      <c r="F106" s="16"/>
    </row>
    <row r="107" spans="1:6" x14ac:dyDescent="0.25">
      <c r="A107" s="15"/>
      <c r="B107" s="21"/>
      <c r="C107" s="21"/>
      <c r="D107" s="21"/>
      <c r="E107" s="16"/>
      <c r="F107" s="16"/>
    </row>
    <row r="108" spans="1:6" x14ac:dyDescent="0.25">
      <c r="A108" s="15"/>
      <c r="B108" s="21"/>
      <c r="C108" s="21"/>
      <c r="D108" s="21"/>
      <c r="E108" s="16"/>
      <c r="F108" s="16"/>
    </row>
    <row r="109" spans="1:6" x14ac:dyDescent="0.25">
      <c r="A109" s="15"/>
      <c r="B109" s="21"/>
      <c r="C109" s="21"/>
      <c r="D109" s="21"/>
      <c r="E109" s="16"/>
      <c r="F109" s="16"/>
    </row>
    <row r="110" spans="1:6" x14ac:dyDescent="0.25">
      <c r="A110" s="15"/>
      <c r="B110" s="21"/>
      <c r="C110" s="21"/>
      <c r="D110" s="21"/>
      <c r="E110" s="16"/>
      <c r="F110" s="16"/>
    </row>
    <row r="111" spans="1:6" x14ac:dyDescent="0.25">
      <c r="A111" s="15"/>
      <c r="B111" s="21"/>
      <c r="C111" s="21"/>
      <c r="D111" s="21"/>
      <c r="E111" s="16"/>
      <c r="F111" s="16"/>
    </row>
    <row r="112" spans="1:6" x14ac:dyDescent="0.25">
      <c r="A112" s="15"/>
      <c r="B112" s="21"/>
      <c r="C112" s="21"/>
      <c r="D112" s="21"/>
      <c r="E112" s="16"/>
      <c r="F112" s="16"/>
    </row>
    <row r="113" spans="1:34" x14ac:dyDescent="0.25">
      <c r="A113" s="15"/>
      <c r="B113" s="21"/>
      <c r="C113" s="21"/>
      <c r="D113" s="21"/>
      <c r="E113" s="16"/>
      <c r="F113" s="16"/>
    </row>
    <row r="114" spans="1:34" x14ac:dyDescent="0.25">
      <c r="A114" s="15"/>
      <c r="B114" s="21"/>
      <c r="C114" s="21"/>
      <c r="D114" s="21"/>
      <c r="E114" s="16"/>
      <c r="F114" s="16"/>
    </row>
    <row r="115" spans="1:34" x14ac:dyDescent="0.25">
      <c r="A115" s="15"/>
      <c r="B115" s="21"/>
      <c r="C115" s="21"/>
      <c r="D115" s="21"/>
      <c r="E115" s="16"/>
      <c r="F115" s="16"/>
    </row>
    <row r="116" spans="1:34" x14ac:dyDescent="0.25">
      <c r="A116" s="15"/>
      <c r="B116" s="21"/>
      <c r="C116" s="21"/>
      <c r="D116" s="21"/>
      <c r="E116" s="16"/>
      <c r="F116" s="16"/>
    </row>
    <row r="117" spans="1:34" x14ac:dyDescent="0.25">
      <c r="A117" s="15"/>
      <c r="B117" s="21"/>
      <c r="C117" s="21"/>
      <c r="D117" s="21"/>
      <c r="E117" s="16"/>
      <c r="F117" s="16"/>
    </row>
    <row r="118" spans="1:34" x14ac:dyDescent="0.25">
      <c r="A118" s="15"/>
      <c r="B118" s="21"/>
      <c r="C118" s="21"/>
      <c r="D118" s="21"/>
      <c r="E118" s="16"/>
      <c r="F118" s="16"/>
    </row>
    <row r="119" spans="1:34" x14ac:dyDescent="0.25">
      <c r="A119" s="15"/>
      <c r="B119" s="21"/>
      <c r="C119" s="21"/>
      <c r="D119" s="21"/>
      <c r="E119" s="16"/>
      <c r="F119" s="16"/>
    </row>
    <row r="120" spans="1:34" x14ac:dyDescent="0.25">
      <c r="A120" s="15"/>
      <c r="B120" s="21"/>
      <c r="C120" s="21"/>
      <c r="D120" s="21"/>
      <c r="E120" s="16"/>
      <c r="F120" s="16"/>
    </row>
    <row r="121" spans="1:34" x14ac:dyDescent="0.25">
      <c r="A121" s="15"/>
      <c r="B121" s="21"/>
      <c r="C121" s="21"/>
      <c r="D121" s="21"/>
      <c r="E121" s="16"/>
      <c r="F121" s="16"/>
    </row>
    <row r="122" spans="1:34" x14ac:dyDescent="0.25">
      <c r="A122" s="15"/>
      <c r="B122" s="21"/>
      <c r="C122" s="21"/>
      <c r="D122" s="21"/>
      <c r="E122" s="16"/>
      <c r="F122" s="16"/>
    </row>
    <row r="123" spans="1:34" x14ac:dyDescent="0.25">
      <c r="A123" s="15"/>
      <c r="B123" s="21"/>
      <c r="C123" s="21"/>
      <c r="D123" s="21"/>
      <c r="E123" s="16"/>
      <c r="F123" s="16"/>
    </row>
    <row r="124" spans="1:34" x14ac:dyDescent="0.25">
      <c r="A124" s="15"/>
      <c r="B124" s="21"/>
      <c r="C124" s="21"/>
      <c r="D124" s="21"/>
      <c r="E124" s="16"/>
      <c r="F124" s="16"/>
    </row>
    <row r="125" spans="1:34" x14ac:dyDescent="0.25">
      <c r="A125" s="15"/>
      <c r="B125" s="21"/>
      <c r="C125" s="21"/>
      <c r="D125" s="21"/>
      <c r="E125" s="16"/>
      <c r="F125" s="16"/>
    </row>
    <row r="126" spans="1:34" x14ac:dyDescent="0.25">
      <c r="A126" s="15"/>
      <c r="B126" s="21"/>
      <c r="C126" s="21"/>
      <c r="D126" s="21"/>
      <c r="E126" s="16"/>
      <c r="F126" s="16"/>
    </row>
    <row r="127" spans="1:34" x14ac:dyDescent="0.25">
      <c r="A127" s="15"/>
      <c r="B127" s="21"/>
      <c r="C127" s="21"/>
      <c r="D127" s="21"/>
      <c r="E127" s="16"/>
      <c r="F127" s="16"/>
      <c r="G127" s="19"/>
      <c r="H127" s="17"/>
      <c r="I127" s="17"/>
      <c r="J127" s="17"/>
      <c r="K127" s="19"/>
      <c r="L127" s="17"/>
      <c r="M127" s="17"/>
      <c r="N127" s="17"/>
      <c r="O127" s="19"/>
      <c r="P127" s="17"/>
      <c r="Q127" s="17"/>
      <c r="R127" s="17"/>
      <c r="S127" s="19"/>
      <c r="T127" s="17"/>
      <c r="U127" s="17"/>
      <c r="V127" s="17"/>
      <c r="W127" s="32"/>
      <c r="X127" s="32"/>
      <c r="Y127" s="18"/>
      <c r="Z127" s="17"/>
      <c r="AA127" s="17"/>
      <c r="AB127" s="17"/>
      <c r="AC127" s="32"/>
      <c r="AD127" s="32"/>
      <c r="AE127" s="18"/>
      <c r="AF127" s="17"/>
      <c r="AG127" s="17"/>
      <c r="AH127" s="17"/>
    </row>
    <row r="128" spans="1:34" x14ac:dyDescent="0.25">
      <c r="A128" s="15"/>
      <c r="B128" s="21"/>
      <c r="C128" s="21"/>
      <c r="D128" s="21"/>
      <c r="E128" s="16"/>
      <c r="F128" s="16"/>
    </row>
    <row r="129" spans="1:6" x14ac:dyDescent="0.25">
      <c r="A129" s="15"/>
      <c r="B129" s="21"/>
      <c r="C129" s="21"/>
      <c r="D129" s="21"/>
      <c r="E129" s="16"/>
      <c r="F129" s="16"/>
    </row>
  </sheetData>
  <autoFilter ref="A2:AH82">
    <sortState ref="A3:AH82">
      <sortCondition ref="D2:D8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Places</vt:lpstr>
      <vt:lpstr>2 Results</vt:lpstr>
    </vt:vector>
  </TitlesOfParts>
  <Company>Cargill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vDefault</cp:lastModifiedBy>
  <dcterms:created xsi:type="dcterms:W3CDTF">2014-04-28T15:01:00Z</dcterms:created>
  <dcterms:modified xsi:type="dcterms:W3CDTF">2014-05-05T19:37:55Z</dcterms:modified>
</cp:coreProperties>
</file>