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912" activeTab="1"/>
  </bookViews>
  <sheets>
    <sheet name="Team Listing" sheetId="1" r:id="rId1"/>
    <sheet name="Schedule by Division" sheetId="2" r:id="rId2"/>
    <sheet name="Schedule" sheetId="3" r:id="rId3"/>
    <sheet name="Tournament Rules" sheetId="4" r:id="rId4"/>
  </sheets>
  <definedNames/>
  <calcPr fullCalcOnLoad="1"/>
</workbook>
</file>

<file path=xl/sharedStrings.xml><?xml version="1.0" encoding="utf-8"?>
<sst xmlns="http://schemas.openxmlformats.org/spreadsheetml/2006/main" count="2746" uniqueCount="699">
  <si>
    <t>Friday</t>
  </si>
  <si>
    <t>B8B</t>
  </si>
  <si>
    <t>B8R</t>
  </si>
  <si>
    <t>B8W</t>
  </si>
  <si>
    <t>B10R A3vB1</t>
  </si>
  <si>
    <t>B10S A3vB1</t>
  </si>
  <si>
    <t>B8S</t>
  </si>
  <si>
    <t>G09R 1v4</t>
  </si>
  <si>
    <t>B09B</t>
  </si>
  <si>
    <t>B08S 4v5</t>
  </si>
  <si>
    <t>B08S 2v3</t>
  </si>
  <si>
    <t>B09R</t>
  </si>
  <si>
    <t>B08B 2v1</t>
  </si>
  <si>
    <t>B09B A3vB1</t>
  </si>
  <si>
    <t>B09W</t>
  </si>
  <si>
    <t>B09S 1v2</t>
  </si>
  <si>
    <t>G09B A3vB1</t>
  </si>
  <si>
    <t>B09S</t>
  </si>
  <si>
    <t>G08B 2v3</t>
  </si>
  <si>
    <t>G08R 2v3</t>
  </si>
  <si>
    <t>B10R</t>
  </si>
  <si>
    <t>G12B 3v4</t>
  </si>
  <si>
    <t>B10W</t>
  </si>
  <si>
    <t>B12R 2v3</t>
  </si>
  <si>
    <t>B10S</t>
  </si>
  <si>
    <t>B1110R A1vA2</t>
  </si>
  <si>
    <t>B1110W A1vA2</t>
  </si>
  <si>
    <t>B1110R</t>
  </si>
  <si>
    <t>B1110R A3vB1</t>
  </si>
  <si>
    <t>B1110W A3vB1</t>
  </si>
  <si>
    <t>B1011W</t>
  </si>
  <si>
    <t>B12B A1vA2</t>
  </si>
  <si>
    <t>B12B A3vB1</t>
  </si>
  <si>
    <t>B11B</t>
  </si>
  <si>
    <t>G11BR B2vB3</t>
  </si>
  <si>
    <t>G12R 2v3</t>
  </si>
  <si>
    <t>B12B</t>
  </si>
  <si>
    <t>B12R</t>
  </si>
  <si>
    <t>G1314B 7v1</t>
  </si>
  <si>
    <t>G1314B 3v5</t>
  </si>
  <si>
    <t>B12W</t>
  </si>
  <si>
    <t>B1314B</t>
  </si>
  <si>
    <t>Saturday</t>
  </si>
  <si>
    <t>B1314R</t>
  </si>
  <si>
    <t>B10W A2vA1</t>
  </si>
  <si>
    <t>G10R 2v3</t>
  </si>
  <si>
    <t>B10W B1vB2</t>
  </si>
  <si>
    <t>G10R 1v4</t>
  </si>
  <si>
    <t>B10R A2vA1</t>
  </si>
  <si>
    <t>B08R 2v1</t>
  </si>
  <si>
    <t>B08B 1v4</t>
  </si>
  <si>
    <t>B10R A1vB3</t>
  </si>
  <si>
    <t>B08R 1v4</t>
  </si>
  <si>
    <t>B08B 4v3</t>
  </si>
  <si>
    <t>G08B</t>
  </si>
  <si>
    <t>B10W A3vB1</t>
  </si>
  <si>
    <t>B10W A2vA3</t>
  </si>
  <si>
    <t>B08R 4v3</t>
  </si>
  <si>
    <t>B08B 2v3</t>
  </si>
  <si>
    <t>B10R B1vB2</t>
  </si>
  <si>
    <t>B08R 2v3</t>
  </si>
  <si>
    <t>G08R</t>
  </si>
  <si>
    <t>B10W B3vB2</t>
  </si>
  <si>
    <t>B09B A1vB3</t>
  </si>
  <si>
    <t>B10W A1vB3</t>
  </si>
  <si>
    <t>B09B A2vA1</t>
  </si>
  <si>
    <t>B10R B3vB2</t>
  </si>
  <si>
    <t>B09R A2vA1</t>
  </si>
  <si>
    <t>B10R A2vA3</t>
  </si>
  <si>
    <t>B09W A1vB3</t>
  </si>
  <si>
    <t>B09R A1vB3</t>
  </si>
  <si>
    <t>G09B</t>
  </si>
  <si>
    <t>B08W 2v1</t>
  </si>
  <si>
    <t>B09B B1vB2</t>
  </si>
  <si>
    <t>B08W 1v4</t>
  </si>
  <si>
    <t>B09B B3vB2</t>
  </si>
  <si>
    <t>B09W B3vB2</t>
  </si>
  <si>
    <t>B09W A2vA1</t>
  </si>
  <si>
    <t>B09R A3vB1</t>
  </si>
  <si>
    <t>B08S 2v5</t>
  </si>
  <si>
    <t>B09W B1vB2</t>
  </si>
  <si>
    <t>B09R B1vB2</t>
  </si>
  <si>
    <t>G09R</t>
  </si>
  <si>
    <t>B08W 4v3</t>
  </si>
  <si>
    <t>B09B A2vA3</t>
  </si>
  <si>
    <t>B08W 2v3</t>
  </si>
  <si>
    <t>B08S 1v4</t>
  </si>
  <si>
    <t>B09W A3vB1</t>
  </si>
  <si>
    <t>B09R B3vB2</t>
  </si>
  <si>
    <t>B08S 3v1</t>
  </si>
  <si>
    <t>B09W A2vA3</t>
  </si>
  <si>
    <t>B09R A2vA3</t>
  </si>
  <si>
    <t>G10R</t>
  </si>
  <si>
    <t>G09B A1vB3</t>
  </si>
  <si>
    <t>G09R 2v3</t>
  </si>
  <si>
    <t>G09B A2vA1</t>
  </si>
  <si>
    <t>G09R 2v1</t>
  </si>
  <si>
    <t>G08B 2v5</t>
  </si>
  <si>
    <t>G08R 4v5</t>
  </si>
  <si>
    <t>B10S A1vB3</t>
  </si>
  <si>
    <t>G08R 1v4</t>
  </si>
  <si>
    <t>B09S 1v4</t>
  </si>
  <si>
    <t>G11BR</t>
  </si>
  <si>
    <t>G09B B1vB2</t>
  </si>
  <si>
    <t>G08B 4v5</t>
  </si>
  <si>
    <t>G09B B3vB2</t>
  </si>
  <si>
    <t>G09R 4v3</t>
  </si>
  <si>
    <t>G08B 1v4</t>
  </si>
  <si>
    <t>G08R 3v1</t>
  </si>
  <si>
    <t>B10S B1vB2</t>
  </si>
  <si>
    <t>B09S 4v3</t>
  </si>
  <si>
    <t>G08R 2v5</t>
  </si>
  <si>
    <t>B09S 2v3</t>
  </si>
  <si>
    <t>G09B A2vA3</t>
  </si>
  <si>
    <t>G08B 3v1</t>
  </si>
  <si>
    <t>B10S A2vA1</t>
  </si>
  <si>
    <t>B10S A2vA3</t>
  </si>
  <si>
    <t>G11W</t>
  </si>
  <si>
    <t>B10S B3vB2</t>
  </si>
  <si>
    <t>G12B</t>
  </si>
  <si>
    <t>B1110W B1vB2</t>
  </si>
  <si>
    <t>B11B A1vB3</t>
  </si>
  <si>
    <t>B12B A1vB3</t>
  </si>
  <si>
    <t>B1110R B1vB2</t>
  </si>
  <si>
    <t>B12B B3vB2</t>
  </si>
  <si>
    <t>G12B 1v4</t>
  </si>
  <si>
    <t>B1110W B2vB3</t>
  </si>
  <si>
    <t>G12R</t>
  </si>
  <si>
    <t>B1110W A2vA3</t>
  </si>
  <si>
    <t>B11B B1vB2</t>
  </si>
  <si>
    <t>B12B B1vB2</t>
  </si>
  <si>
    <t>B1110R A2vA3</t>
  </si>
  <si>
    <t>B12W 1v4</t>
  </si>
  <si>
    <t>G12B 2v3</t>
  </si>
  <si>
    <t>G1314B</t>
  </si>
  <si>
    <t>B11B A2vA1</t>
  </si>
  <si>
    <t>B1110W A1vB3</t>
  </si>
  <si>
    <t>B11B A2vA3</t>
  </si>
  <si>
    <t>B12B A2vA3</t>
  </si>
  <si>
    <t>B1110R A1vB3</t>
  </si>
  <si>
    <t>B12W 2v3</t>
  </si>
  <si>
    <t>B1110R B2vB3</t>
  </si>
  <si>
    <t>G11BR A1vB3</t>
  </si>
  <si>
    <t>B11B A3vB1</t>
  </si>
  <si>
    <t>B12R 4v5</t>
  </si>
  <si>
    <t>G11W 1v4</t>
  </si>
  <si>
    <t>B12W 2v1</t>
  </si>
  <si>
    <t>B12R 2v5</t>
  </si>
  <si>
    <t>G12R 4v5</t>
  </si>
  <si>
    <t>G11BR A2vA1</t>
  </si>
  <si>
    <t>G12R 1v4</t>
  </si>
  <si>
    <t>G11BR B1vB2</t>
  </si>
  <si>
    <t>B11B B3vB2</t>
  </si>
  <si>
    <t>B12R 1v4</t>
  </si>
  <si>
    <t>G11W 2v3</t>
  </si>
  <si>
    <t>B12W 4v3</t>
  </si>
  <si>
    <t>B12R 3v1</t>
  </si>
  <si>
    <t>G12R 3v1</t>
  </si>
  <si>
    <t>G11BR A3vB1</t>
  </si>
  <si>
    <t>G12R 2v5</t>
  </si>
  <si>
    <t>G11BR A2vA3</t>
  </si>
  <si>
    <t>B1314R 1v4</t>
  </si>
  <si>
    <t>G1314B 2v6</t>
  </si>
  <si>
    <t>G1314B 5v2</t>
  </si>
  <si>
    <t>B1314B 2v3</t>
  </si>
  <si>
    <t>G1314B 4v7</t>
  </si>
  <si>
    <t>B1314R 2v3</t>
  </si>
  <si>
    <t>G1314B 1v4</t>
  </si>
  <si>
    <t>G1314B 6v3</t>
  </si>
  <si>
    <t>B1314B 1v4</t>
  </si>
  <si>
    <t>Sunday</t>
  </si>
  <si>
    <t>B10W A1vA3</t>
  </si>
  <si>
    <t>B10W Final</t>
  </si>
  <si>
    <t>B08R 1v3</t>
  </si>
  <si>
    <t>B08B Final</t>
  </si>
  <si>
    <t>B08R Final</t>
  </si>
  <si>
    <t>B09W Final</t>
  </si>
  <si>
    <t>B09B A1vA3</t>
  </si>
  <si>
    <t>B10W B1vB3</t>
  </si>
  <si>
    <t>B10R A1vA3</t>
  </si>
  <si>
    <t>B08R 2v4</t>
  </si>
  <si>
    <t>B10R Final</t>
  </si>
  <si>
    <t>B09R Final</t>
  </si>
  <si>
    <t>B09B B1vB3</t>
  </si>
  <si>
    <t>B10W B2vA2</t>
  </si>
  <si>
    <t>B09B Final</t>
  </si>
  <si>
    <t>B10R B1vB3</t>
  </si>
  <si>
    <t>B08B 1v3</t>
  </si>
  <si>
    <t>B09R A1vA3</t>
  </si>
  <si>
    <t>B09W A1vA3</t>
  </si>
  <si>
    <t>B08S 3v4</t>
  </si>
  <si>
    <t>B09B B2vA2</t>
  </si>
  <si>
    <t>B08W 1v3</t>
  </si>
  <si>
    <t>B08S 4v2</t>
  </si>
  <si>
    <t>B10R B2vA2</t>
  </si>
  <si>
    <t>B08B 2v4</t>
  </si>
  <si>
    <t>B09R B1vB3</t>
  </si>
  <si>
    <t>B09W B1vB3</t>
  </si>
  <si>
    <t>B08S 1v2</t>
  </si>
  <si>
    <t>B08W 2v4</t>
  </si>
  <si>
    <t>B08S 5v1</t>
  </si>
  <si>
    <t>B08W Final</t>
  </si>
  <si>
    <t>B08S 5v3</t>
  </si>
  <si>
    <t>B09R B2vA2</t>
  </si>
  <si>
    <t>B09W B2vA2</t>
  </si>
  <si>
    <t>G09R 1v3</t>
  </si>
  <si>
    <t>G09B A1vA3</t>
  </si>
  <si>
    <t>G09R Final</t>
  </si>
  <si>
    <t>G09B Final</t>
  </si>
  <si>
    <t>B10S A1vA3</t>
  </si>
  <si>
    <t>G08B 3v4</t>
  </si>
  <si>
    <t>B10S Final</t>
  </si>
  <si>
    <t>B09S Final</t>
  </si>
  <si>
    <t>G09R 2v4</t>
  </si>
  <si>
    <t>G09B B1vB3</t>
  </si>
  <si>
    <t>G08R 4v2</t>
  </si>
  <si>
    <t>G08B 4v2</t>
  </si>
  <si>
    <t>B10S B1vB3</t>
  </si>
  <si>
    <t>G08B 1v2</t>
  </si>
  <si>
    <t>G08R 3v4</t>
  </si>
  <si>
    <t>G08B 5v3</t>
  </si>
  <si>
    <t>G09B B2vA2</t>
  </si>
  <si>
    <t>G08R 5v1</t>
  </si>
  <si>
    <t>G08B 5v1</t>
  </si>
  <si>
    <t>B10S B2vA2</t>
  </si>
  <si>
    <t>B09S 1v3</t>
  </si>
  <si>
    <t>G08R 1v2</t>
  </si>
  <si>
    <t>G08R 5v3</t>
  </si>
  <si>
    <t>B09S 2v4</t>
  </si>
  <si>
    <t>B1110W A1vA3</t>
  </si>
  <si>
    <t>B11B A1vA3</t>
  </si>
  <si>
    <t>G11BR A1vA3</t>
  </si>
  <si>
    <t>B12B A1vA3</t>
  </si>
  <si>
    <t>B1110R A1vA3</t>
  </si>
  <si>
    <t>G12B 1v3</t>
  </si>
  <si>
    <t>B12R 5v1</t>
  </si>
  <si>
    <t>G11bR Final</t>
  </si>
  <si>
    <t>B1110W B1vB3</t>
  </si>
  <si>
    <t>B11B B1vB3</t>
  </si>
  <si>
    <t>G11BR B1vB3</t>
  </si>
  <si>
    <t>B12B B1vB3</t>
  </si>
  <si>
    <t>B1110R B1vB3</t>
  </si>
  <si>
    <t>G12B 2v4</t>
  </si>
  <si>
    <t>B12B Final</t>
  </si>
  <si>
    <t>G12R 3v4</t>
  </si>
  <si>
    <t>B12R 3v4</t>
  </si>
  <si>
    <t>B1110W B2vA2</t>
  </si>
  <si>
    <t>B11B B2vA2</t>
  </si>
  <si>
    <t>G11BR B2vA2</t>
  </si>
  <si>
    <t>B12B B2vA2</t>
  </si>
  <si>
    <t>B1110R B2vA2</t>
  </si>
  <si>
    <t>G12R 4v2</t>
  </si>
  <si>
    <t>G12R 1v2</t>
  </si>
  <si>
    <t>B12R 1v2</t>
  </si>
  <si>
    <t>B12W 1v3</t>
  </si>
  <si>
    <t>B12R 5v3</t>
  </si>
  <si>
    <t>B12W Final</t>
  </si>
  <si>
    <t>G12R 5v1</t>
  </si>
  <si>
    <t>B1110R Final</t>
  </si>
  <si>
    <t>G12B Final</t>
  </si>
  <si>
    <t>B12W 2v4</t>
  </si>
  <si>
    <t>B1110W Final</t>
  </si>
  <si>
    <t>G12R 5v3</t>
  </si>
  <si>
    <t>G11Br Final</t>
  </si>
  <si>
    <t>B12R 4v2</t>
  </si>
  <si>
    <t>G1314B 5thv7th</t>
  </si>
  <si>
    <t>G1314B 1stv4th</t>
  </si>
  <si>
    <t>G1314B Final</t>
  </si>
  <si>
    <t>G1314B 2ndv3rd</t>
  </si>
  <si>
    <t>G1314B Winner 5thv7thv6th</t>
  </si>
  <si>
    <t>Position</t>
  </si>
  <si>
    <t>Team</t>
  </si>
  <si>
    <t>Con</t>
  </si>
  <si>
    <t>Time Conflicts</t>
  </si>
  <si>
    <t>Play Friday</t>
  </si>
  <si>
    <t>Gender</t>
  </si>
  <si>
    <t>Age-Gender</t>
  </si>
  <si>
    <t>U-08 Boys Blue Division</t>
  </si>
  <si>
    <t>B08B</t>
  </si>
  <si>
    <t>Club Ohio Academy 1 B08</t>
  </si>
  <si>
    <t>d</t>
  </si>
  <si>
    <t>Yes</t>
  </si>
  <si>
    <t>B</t>
  </si>
  <si>
    <t>B08</t>
  </si>
  <si>
    <t>Dublin United Scorpions B08</t>
  </si>
  <si>
    <t>Ohio Premier Academy B08</t>
  </si>
  <si>
    <t>k</t>
  </si>
  <si>
    <t>U-08 Boys Red Division</t>
  </si>
  <si>
    <t>Dublin United Invaders B08</t>
  </si>
  <si>
    <t>B08R</t>
  </si>
  <si>
    <t>SP Soccer Academy Blue B08</t>
  </si>
  <si>
    <t>n</t>
  </si>
  <si>
    <t>Hilliard FC B08</t>
  </si>
  <si>
    <t>j</t>
  </si>
  <si>
    <t>Club Ohio Warriors B08</t>
  </si>
  <si>
    <t>U-08 Boys White Division</t>
  </si>
  <si>
    <t>Club Ohio Academy 2 B08</t>
  </si>
  <si>
    <t>B08S</t>
  </si>
  <si>
    <t>Worthington United Eagles B08</t>
  </si>
  <si>
    <t>U-08 Boys Stars Division</t>
  </si>
  <si>
    <t>Elite FC Valencia B08</t>
  </si>
  <si>
    <t>i</t>
  </si>
  <si>
    <t>Blast FC B07</t>
  </si>
  <si>
    <t>B07</t>
  </si>
  <si>
    <t>Columbus Alliance B08</t>
  </si>
  <si>
    <t>Elite FC Real Madrid B08</t>
  </si>
  <si>
    <t>B08W</t>
  </si>
  <si>
    <t>Legend Soccer Club B08</t>
  </si>
  <si>
    <t>y</t>
  </si>
  <si>
    <t>Elite FC Barcelona B08</t>
  </si>
  <si>
    <t>Elite FC LSE Goldmeyer B08</t>
  </si>
  <si>
    <t>Elite FC LSE Mercy B08</t>
  </si>
  <si>
    <t>U-09 Boys Blue Division</t>
  </si>
  <si>
    <t>A1</t>
  </si>
  <si>
    <t>Ohio Premier Academy B09</t>
  </si>
  <si>
    <t>B09</t>
  </si>
  <si>
    <t>A2</t>
  </si>
  <si>
    <t>Classics Eagles Hot Sauce B09</t>
  </si>
  <si>
    <t>U-09 Boys Red Division</t>
  </si>
  <si>
    <t>A3</t>
  </si>
  <si>
    <t>Club Ohio Academy B09</t>
  </si>
  <si>
    <t>B1</t>
  </si>
  <si>
    <t>Elite FC LSE Arsenal B09</t>
  </si>
  <si>
    <t>B2</t>
  </si>
  <si>
    <t>Ohio Premier B08</t>
  </si>
  <si>
    <t>B3</t>
  </si>
  <si>
    <t>Galacticos Azul FC B09</t>
  </si>
  <si>
    <t>Dublin United Germany B09</t>
  </si>
  <si>
    <t>SP Soccer Academy Yellow B09</t>
  </si>
  <si>
    <t>Columbus East FC Black B09</t>
  </si>
  <si>
    <t>Dublin United Raptors B09</t>
  </si>
  <si>
    <t>h</t>
  </si>
  <si>
    <t>Dublin United Knights B09</t>
  </si>
  <si>
    <t>Classics Eagles Lightning B09</t>
  </si>
  <si>
    <t>U-09 Boys White Division</t>
  </si>
  <si>
    <t>Northwest FC Middleton B09</t>
  </si>
  <si>
    <t>FC Grandview Bobcats Crew B09</t>
  </si>
  <si>
    <t>Dublin United Juventus B09</t>
  </si>
  <si>
    <t>Hilliard FC B09</t>
  </si>
  <si>
    <t>Columbus East FC Green B09</t>
  </si>
  <si>
    <t>Elite FC LSE Castro B09</t>
  </si>
  <si>
    <t>Ohio Youth Academy Elman B09</t>
  </si>
  <si>
    <t>m</t>
  </si>
  <si>
    <t>Worthington United Wave B09</t>
  </si>
  <si>
    <t>CCFC B09</t>
  </si>
  <si>
    <t>a</t>
  </si>
  <si>
    <t>London Future Stars B09</t>
  </si>
  <si>
    <t>U-10 Boys 6v6 Red Division</t>
  </si>
  <si>
    <t>Ohio Premier B09</t>
  </si>
  <si>
    <t>Classics Eagles West. Black B10</t>
  </si>
  <si>
    <t>B10</t>
  </si>
  <si>
    <t>U-10 Boys 6v6 White Division</t>
  </si>
  <si>
    <t>Crew SC West Silver B10</t>
  </si>
  <si>
    <t>f</t>
  </si>
  <si>
    <t>Classics Eagles West. Gold B10</t>
  </si>
  <si>
    <t>High Point Stars B10</t>
  </si>
  <si>
    <t>Classics Eagles Force B10</t>
  </si>
  <si>
    <t>FC Grandview Green Creepers B10</t>
  </si>
  <si>
    <t>Crew SC West Black II B10</t>
  </si>
  <si>
    <t>Worth. Utd. Eagles Blue B10</t>
  </si>
  <si>
    <t>p</t>
  </si>
  <si>
    <t>Dublin United Celtics B10</t>
  </si>
  <si>
    <t>Worth. Utd. Eagles White B10</t>
  </si>
  <si>
    <t>Hilliard FC B10</t>
  </si>
  <si>
    <t>Dublin United Bulldogs B10</t>
  </si>
  <si>
    <t>Hilliard FC OCL B10</t>
  </si>
  <si>
    <t>Worthington United Baggies B10</t>
  </si>
  <si>
    <t>Classics Eagles Fire B10</t>
  </si>
  <si>
    <t xml:space="preserve">Early BOTH </t>
  </si>
  <si>
    <t>Barcelona United Select B10</t>
  </si>
  <si>
    <t>Columbus Alliance B10</t>
  </si>
  <si>
    <t>U-10/U-11 Boys 8v8 Red Division</t>
  </si>
  <si>
    <t>Ohio Premier Black B10</t>
  </si>
  <si>
    <t>PM Sat</t>
  </si>
  <si>
    <t>Dublin United Black Dragons B11</t>
  </si>
  <si>
    <t>B11</t>
  </si>
  <si>
    <t>U-11 Boys White Division</t>
  </si>
  <si>
    <t>Classics Eagles Sting B11</t>
  </si>
  <si>
    <t>Dublin United Destroyers B10</t>
  </si>
  <si>
    <t>U-11 Boys Blue Division</t>
  </si>
  <si>
    <t>Classics Eagles Fire B11</t>
  </si>
  <si>
    <t>Classics Eagles Bulldogs B11</t>
  </si>
  <si>
    <t>B1110W</t>
  </si>
  <si>
    <t>Crew SC West Black B11</t>
  </si>
  <si>
    <t>Dublin United Rovers B11</t>
  </si>
  <si>
    <t>Club Oranje Raptors B10</t>
  </si>
  <si>
    <t>Worthington United 94 Red B11</t>
  </si>
  <si>
    <t>2PM Earlier Sat</t>
  </si>
  <si>
    <t>Worthington United Knights B11</t>
  </si>
  <si>
    <t>CCFC Blue B11</t>
  </si>
  <si>
    <t>b</t>
  </si>
  <si>
    <t>Classics Eagles Warriors B11</t>
  </si>
  <si>
    <t>Dublin United Ninjas B10</t>
  </si>
  <si>
    <t>CCFC Red B11</t>
  </si>
  <si>
    <t>Ohio Youth Academy Muqdisho B11</t>
  </si>
  <si>
    <t>Classics Eagles Cyclones B11</t>
  </si>
  <si>
    <t>FC Grandview Bobcats B11</t>
  </si>
  <si>
    <t>U-12 Boys Blue Division</t>
  </si>
  <si>
    <t>Ohio Youth Academy Horseed B12</t>
  </si>
  <si>
    <t>B12</t>
  </si>
  <si>
    <t>Classics Eagles Bombers B12</t>
  </si>
  <si>
    <t>Hilliard FC B12</t>
  </si>
  <si>
    <t>Dublin United Chargers B12</t>
  </si>
  <si>
    <t>High Point Stars B12</t>
  </si>
  <si>
    <t>Hilliard FC Deportivo Madrid B12</t>
  </si>
  <si>
    <t>U-12 Boys Red Division</t>
  </si>
  <si>
    <t>FC Grandview Bobcats White B12</t>
  </si>
  <si>
    <t>Crew SC East Black B12</t>
  </si>
  <si>
    <t>Classics Eagles Destroyers B12</t>
  </si>
  <si>
    <t>Classics Eagles Arsenal B12</t>
  </si>
  <si>
    <t>Classics Eagles Lightning B12</t>
  </si>
  <si>
    <t>Dublin United Barcelona B12</t>
  </si>
  <si>
    <t>4PM Earlier Both</t>
  </si>
  <si>
    <t>Elite FC White 2 B12</t>
  </si>
  <si>
    <t>Worthington United Barcelona B12</t>
  </si>
  <si>
    <t>Hilliard FC Scarlett B12</t>
  </si>
  <si>
    <t>6:00PM</t>
  </si>
  <si>
    <t>U-13/U-14 Boys Blue Division</t>
  </si>
  <si>
    <t>Galacticos FC B14</t>
  </si>
  <si>
    <t>B14</t>
  </si>
  <si>
    <t>Ohio Youth Academy Jenyo B13</t>
  </si>
  <si>
    <t>B13</t>
  </si>
  <si>
    <t>High Point Stars B14</t>
  </si>
  <si>
    <t>Dublin United Lightning B13</t>
  </si>
  <si>
    <t>Worthington United Strikers B14</t>
  </si>
  <si>
    <t>U-13/U-14 Boys Red Division</t>
  </si>
  <si>
    <t>Classics Eagles Magic B14</t>
  </si>
  <si>
    <t>Dublin United Dragons B14</t>
  </si>
  <si>
    <t>g</t>
  </si>
  <si>
    <t>Classics Eagles Liberty Utd. B13</t>
  </si>
  <si>
    <t>London Future Stars B13</t>
  </si>
  <si>
    <t>U-08 Girls Blue Division</t>
  </si>
  <si>
    <t>UA Select Skyhawks G08</t>
  </si>
  <si>
    <t>G</t>
  </si>
  <si>
    <t>G08</t>
  </si>
  <si>
    <t>Northwest FC Orange G08</t>
  </si>
  <si>
    <t>Elite FC Girls Academy G08</t>
  </si>
  <si>
    <t>z</t>
  </si>
  <si>
    <t>Club Ohio Academy 2 G08</t>
  </si>
  <si>
    <t>e</t>
  </si>
  <si>
    <t>Worthington United Flash G08</t>
  </si>
  <si>
    <t>U-08 Girls Red Division</t>
  </si>
  <si>
    <t>Central Ohio Elite Blue G08</t>
  </si>
  <si>
    <t>Club Ohio Academy 1 G08</t>
  </si>
  <si>
    <t>Elite FC Academy Arsenal G08</t>
  </si>
  <si>
    <t>Hilliard FC G08</t>
  </si>
  <si>
    <t>Barcelona United Premier G07</t>
  </si>
  <si>
    <t>Early Sun</t>
  </si>
  <si>
    <t>G07</t>
  </si>
  <si>
    <t>U-09 Girls Blue Division</t>
  </si>
  <si>
    <t>Dublin United Lady Force G09</t>
  </si>
  <si>
    <t>G09</t>
  </si>
  <si>
    <t>Worthington United Lightning G09</t>
  </si>
  <si>
    <t>Classics Eagles Blaze G09</t>
  </si>
  <si>
    <t>c</t>
  </si>
  <si>
    <t>Classics Eagles Liberty Utd. G09</t>
  </si>
  <si>
    <t>1PM Later Sat.</t>
  </si>
  <si>
    <t>Classics Eagles Dolphins G09</t>
  </si>
  <si>
    <t>Worth. Utd. Red Coyotes G09</t>
  </si>
  <si>
    <t>Early Sat</t>
  </si>
  <si>
    <t>Worthington Utd. Fire Tigers G09</t>
  </si>
  <si>
    <t>Late</t>
  </si>
  <si>
    <t>U-09 Girls Red Division</t>
  </si>
  <si>
    <t>Classics Eagles Inferno G09</t>
  </si>
  <si>
    <t>Worth. Utd. Pink Panthers G09</t>
  </si>
  <si>
    <t>Hilliard FC G09</t>
  </si>
  <si>
    <t>U-10 Girls 6v6 Red Division</t>
  </si>
  <si>
    <t>Dublin United Hurricanes G10</t>
  </si>
  <si>
    <t>G10</t>
  </si>
  <si>
    <t>Dublin United Shamrocks G10</t>
  </si>
  <si>
    <t>Legend Soccer Club Girls G10</t>
  </si>
  <si>
    <t>Worthington United Jaguars G10</t>
  </si>
  <si>
    <t>Hilliard FC G10</t>
  </si>
  <si>
    <t>U-10/U-11 Girls 8v8 Blue Div.</t>
  </si>
  <si>
    <t>G11B</t>
  </si>
  <si>
    <t>Club Oranje Raptors G11</t>
  </si>
  <si>
    <t>G11</t>
  </si>
  <si>
    <t>Classics Eagles Fireballs G11</t>
  </si>
  <si>
    <t>Worthington United Warriors G11</t>
  </si>
  <si>
    <t>U-11 Girls Red Division</t>
  </si>
  <si>
    <t>G11R</t>
  </si>
  <si>
    <t>Worthington United Strikers G11</t>
  </si>
  <si>
    <t>UA Soccer Academy Eagles G11</t>
  </si>
  <si>
    <t>o</t>
  </si>
  <si>
    <t>Classics Eagles Strikers G11</t>
  </si>
  <si>
    <t>Classics Eagles Tsunami G11</t>
  </si>
  <si>
    <t>U-11 Girls White Division</t>
  </si>
  <si>
    <t>FC Grandview Bobcats G11</t>
  </si>
  <si>
    <t>High Point Stars G11</t>
  </si>
  <si>
    <t>FC Grandview Bobcats Blue G11</t>
  </si>
  <si>
    <t>U-12 Girls Blue Division</t>
  </si>
  <si>
    <t>FC Grandview Bobcats G12</t>
  </si>
  <si>
    <t>G12</t>
  </si>
  <si>
    <t>Classics Eagles Thunderstorm G12</t>
  </si>
  <si>
    <t>CCFC Red G12</t>
  </si>
  <si>
    <t>U-12 Girls Red Division</t>
  </si>
  <si>
    <t>Dublin United Destroyers G12</t>
  </si>
  <si>
    <t>Classics Eagles FBS G12</t>
  </si>
  <si>
    <t>Worthington United Flyers G12</t>
  </si>
  <si>
    <t>UA Soccer Academy Eagles G12</t>
  </si>
  <si>
    <t>Hilliard FC Blue G12</t>
  </si>
  <si>
    <t>Columbus Alliance G12</t>
  </si>
  <si>
    <t>U-13/U-14 Girls Blue Division</t>
  </si>
  <si>
    <t>Dublin United Rush G13</t>
  </si>
  <si>
    <t>G13</t>
  </si>
  <si>
    <t>Classics Eagles Rockers G14</t>
  </si>
  <si>
    <t>G14</t>
  </si>
  <si>
    <t>Classics Eagles Lazers G13</t>
  </si>
  <si>
    <t>Classics Eagles Hurricanes G14</t>
  </si>
  <si>
    <t>Dublin United Keltics G14</t>
  </si>
  <si>
    <t>Classics Eagles Lightning G13</t>
  </si>
  <si>
    <t>Central Ohio Elite Blue G13/G14</t>
  </si>
  <si>
    <t>2PM Later Sat.</t>
  </si>
  <si>
    <t>Barcelona United Premier B07</t>
  </si>
  <si>
    <t>Crew SC East Black II B10</t>
  </si>
  <si>
    <t>Crew SC East G12</t>
  </si>
  <si>
    <t>Crew SC East Black G11</t>
  </si>
  <si>
    <t>Crew SC West Silver G11</t>
  </si>
  <si>
    <t>Hilliard FC OCL B08</t>
  </si>
  <si>
    <t>Elite FC LSE B10</t>
  </si>
  <si>
    <t>Crew SC East Black G10</t>
  </si>
  <si>
    <t>FC Grandview Bobcats Blue B12</t>
  </si>
  <si>
    <t>Crew SC East Gold G10</t>
  </si>
  <si>
    <t>Ohio Premier UA Magista G10</t>
  </si>
  <si>
    <t>Northwest FC Orange B08</t>
  </si>
  <si>
    <t>Crew SC East Silver G11</t>
  </si>
  <si>
    <t>Columbus Alliance G08</t>
  </si>
  <si>
    <t>Worthington United Warriors B08</t>
  </si>
  <si>
    <t>Columbus Force Blue G10</t>
  </si>
  <si>
    <t>G12B 2v1</t>
  </si>
  <si>
    <t>B11B Final</t>
  </si>
  <si>
    <t>B1314B 2v1</t>
  </si>
  <si>
    <t>B1314B 4v3</t>
  </si>
  <si>
    <t>B1314R 2v5</t>
  </si>
  <si>
    <t>B1314R 3v1</t>
  </si>
  <si>
    <t>B1314R 5v3</t>
  </si>
  <si>
    <t>B1314B 1v3</t>
  </si>
  <si>
    <t>B1314B 2v4</t>
  </si>
  <si>
    <t>B1314B Final</t>
  </si>
  <si>
    <t>B1314R 4v2</t>
  </si>
  <si>
    <t>B1314R 5v1</t>
  </si>
  <si>
    <t>B1314R 3v4</t>
  </si>
  <si>
    <t>B1314R 1v2</t>
  </si>
  <si>
    <t>G10R 2v1</t>
  </si>
  <si>
    <t>G10R 4v3</t>
  </si>
  <si>
    <t>G10R 1v3</t>
  </si>
  <si>
    <t>G10R 2v4</t>
  </si>
  <si>
    <t>G10R Final</t>
  </si>
  <si>
    <t>G11W 1v2</t>
  </si>
  <si>
    <t>G11W 3v4</t>
  </si>
  <si>
    <t>G11W 4v2</t>
  </si>
  <si>
    <t>G11W 5v1</t>
  </si>
  <si>
    <t>G11W 5v3</t>
  </si>
  <si>
    <t>G11W 3v1</t>
  </si>
  <si>
    <t>G11W 4v5</t>
  </si>
  <si>
    <t>G11W 2v5</t>
  </si>
  <si>
    <t>HC-C1 (Hilliard Complex)</t>
  </si>
  <si>
    <t>HC-C2 (Hilliard Complex)</t>
  </si>
  <si>
    <t>HC-C3 (Hilliard Complex)</t>
  </si>
  <si>
    <t>HC-C4 (Hilliard Complex)</t>
  </si>
  <si>
    <t>HC-D1 (Hilliard Complex)</t>
  </si>
  <si>
    <t>HC-D2 (Hilliard Complex)</t>
  </si>
  <si>
    <t>HC-D3 (Hilliard Complex)</t>
  </si>
  <si>
    <t>HC-D4 (Hilliard Complex)</t>
  </si>
  <si>
    <t>HC-D5 (Hilliard Complex)</t>
  </si>
  <si>
    <t>HC-C5 (Hilliard Complex)</t>
  </si>
  <si>
    <t>SLC-01 (Soccer Learn)</t>
  </si>
  <si>
    <t>SLC-02 (Soccer Learn)</t>
  </si>
  <si>
    <t>SLC-03 (Soccer Learn)</t>
  </si>
  <si>
    <t>SLC-04 (Soccer Learn)</t>
  </si>
  <si>
    <t>HSP-01 (Hilliard Park)</t>
  </si>
  <si>
    <t>HSP-02 (Hilliard Park)</t>
  </si>
  <si>
    <t>B1314R 4v5</t>
  </si>
  <si>
    <t>Division</t>
  </si>
  <si>
    <t>Regular Season Division</t>
  </si>
  <si>
    <t>Tournament Rules….Subject to Modification</t>
  </si>
  <si>
    <t>Home teams are listed first and will wear white or light colored jerseys in the event of a conflict.</t>
  </si>
  <si>
    <t>All Games will be played using 25 minute halves for U-12 and below, 30 minute halves for U-13/U-14.</t>
  </si>
  <si>
    <t>All regular season rules shall be in effect (Offside is to be called at ALL levels).</t>
  </si>
  <si>
    <t>Players may be substituted during a game as follows:</t>
  </si>
  <si>
    <t>a) After a goal is scored for either team.</t>
  </si>
  <si>
    <t>b) Prior to a goal kick by either team.</t>
  </si>
  <si>
    <t>c) Prior to the kick off of the second half.</t>
  </si>
  <si>
    <t>d) After receiving a yellow card.</t>
  </si>
  <si>
    <t>e) Prior to a throw-in or corner kick that is in the favor of the team that will be substituting a player.</t>
  </si>
  <si>
    <t>f) If a player for the opposing team is at the mid-field flag waiting to be a substitute when the team that is awarded a throw-in or corner kick has a substitute to enter the game, the substitute for the opposing team may also enter the game. Generally, if the team that has been awarded a throw-in or corner kick does not have a substitute, then neither team may substitute a player. HOWEVER, if the team taking the throw-in or corner kick does not elect a quick restart on a throw-in or corner kick or if the ball has gone sufficiently far from the field, the referee, at his/her discretion may allow a substitution by the opposing team.</t>
  </si>
  <si>
    <t>G) At any stoppage in play at the discretion of the referee.</t>
  </si>
  <si>
    <t>Substitute players must stand at mid-field on the team’s sideline and wait for the referee to beckon them onto the field.</t>
  </si>
  <si>
    <t>H) Bottom Line on substitutions: All substitutions are at the discretion of the referee.</t>
  </si>
  <si>
    <t>A player MUST be Substituted for if the match is stopped for an injury or if bench personnel come on to the field to tend to an injured player UNLESS the player is the team’s goalkeeper.</t>
  </si>
  <si>
    <t>The Penalty Area is equivalent to the Goal Area for U-08 divisions (i.e. Goal Kicks and ANY OTHER FREE KICK awarded in the Penalty Area BY THE DEFENDING TEAM may be taken anywhere in the Penalty Area)</t>
  </si>
  <si>
    <t>The "Passback Rule" is NOT to be enforced for U-08 divisions</t>
  </si>
  <si>
    <t>All players must be listed on the team's roster.</t>
  </si>
  <si>
    <t xml:space="preserve">Player eligibility challenges may only be made by a team's head coach/assistant coach WHILE A PLAYER IS ON THE FIELD DURING A GAME.    </t>
  </si>
  <si>
    <t xml:space="preserve">If a player challenge is made, the player shall be checked against the roster during a stoppage by the referee.  </t>
  </si>
  <si>
    <t>If an illegal player participates in a game as verified by the referee, the team shall forfeit the game (score 4 - 0).</t>
  </si>
  <si>
    <t>All players will be checked in by verifying player passes prior to the FIRST GAME ONLY!!!  For all subsequent games, player passes must be available for a coach challenge.</t>
  </si>
  <si>
    <t>Final Games cannot end in a tie (NOTE:  There are no final games for five team divisions).  In the event one of these games ends regulation in a tie, a 3 Kick PK shootout shall take place (with sudden death after three kicks).  The kickers DO NOT NEED to have been on the field at the end of overtime in order to be eligible to kick.</t>
  </si>
  <si>
    <t>Determination of Champions:</t>
  </si>
  <si>
    <t>1.  Four team divisions -- 3 pool play games followed by an additional game between the top two teams by tie-breaker rules</t>
  </si>
  <si>
    <t>1A.  The champion in the four team divisions will be determined by a single Championship Game.</t>
  </si>
  <si>
    <t>2.  Five team divisions -- 4 pool play games with first and second place being determined by tie-breaker rules</t>
  </si>
  <si>
    <t xml:space="preserve">3.  Six team divisions -- 2 pool play games plus one crossover game for each team followed by a championship game between Pool A winner and Pool B winner determined by using tie-breaker rules.  </t>
  </si>
  <si>
    <t xml:space="preserve">Tie-Breaker Rules:  </t>
  </si>
  <si>
    <t>1.  Total Points (THREE points for a win, ONE for a tie and ZERO for a loss),</t>
  </si>
  <si>
    <t>2.  Head-to-head (if three or more teams are tied, will only be used if ONE TEAM has beaten ALL of the others),</t>
  </si>
  <si>
    <t>3.  Goal Differential (maximum of four per game),</t>
  </si>
  <si>
    <t>4.  Goals Conceded (maximum of four more than scored),</t>
  </si>
  <si>
    <t>5.  A 3-player for each team Kicks from the Mark (i.e. PK Shootout).</t>
  </si>
  <si>
    <t xml:space="preserve"> </t>
  </si>
  <si>
    <t>** If one or more teams drop out at one level leaving more than one team, the remaining teams return to the top of the tie-breakers.  In the event of a three way or more tie, teams are dropped out at each level and ranked (for ex. if three teams have a 1-0-1 record, with Team A having +4 goal differential, Team B having a +2 goal differential, and Team C having a +1 goal differential, the three teams are ranked based on their goal differential numbers).  In the event that three or more teams tie, the group starts at the top tie-breaker and continues down the list until there is a tie-breaker in which not all teams tie.  If two teams drop out at a single point, the two teams revert back to the top of the tie-breakers to determine their positions (i.e. head-to-head, goal differential, goals conceded).  If three or four teams are involved the tournament director shall determine format of the PK shootout.</t>
  </si>
  <si>
    <t xml:space="preserve">The Tournament Co-Directors Shall have the final authority to make ANY changes to the tournament at their sole discretion.  </t>
  </si>
  <si>
    <t>There wil be no protests.</t>
  </si>
  <si>
    <t>4.  In the case of the Girls U-11 Blue/Red Division the 1st and 2nd place teams from EACH POOL will play in their respective Championship Game.</t>
  </si>
  <si>
    <t>NOTE:  Final "OFFICIAL SCORES" are recorded as follows:</t>
  </si>
  <si>
    <t>Non-Winning Team score is recorded as their actual score</t>
  </si>
  <si>
    <t>Examples:  3-1 score is recorded as 3-1, a 10-4 score is recorded</t>
  </si>
  <si>
    <t>as 8-4 (nonwinning score+4 to the non-winning score of 4)</t>
  </si>
  <si>
    <t xml:space="preserve">All tie-breakers are calculated using THIS SCORE -- DO NOT RUN </t>
  </si>
  <si>
    <t>UP A SCORE -- it means NOTHING!!!!</t>
  </si>
  <si>
    <t>Date</t>
  </si>
  <si>
    <t>Start</t>
  </si>
  <si>
    <t>Note</t>
  </si>
  <si>
    <t>Match-up</t>
  </si>
  <si>
    <t>2v1</t>
  </si>
  <si>
    <t>1v4</t>
  </si>
  <si>
    <t>2v3</t>
  </si>
  <si>
    <t>4v3</t>
  </si>
  <si>
    <t>1v3</t>
  </si>
  <si>
    <t>2v4</t>
  </si>
  <si>
    <t>Final</t>
  </si>
  <si>
    <t>4v5</t>
  </si>
  <si>
    <t>3v1</t>
  </si>
  <si>
    <t>2v5</t>
  </si>
  <si>
    <t>4v2</t>
  </si>
  <si>
    <t>5v1</t>
  </si>
  <si>
    <t>5v3</t>
  </si>
  <si>
    <t>3v4</t>
  </si>
  <si>
    <t>1v2</t>
  </si>
  <si>
    <t>A3vB1</t>
  </si>
  <si>
    <t>A1vB3</t>
  </si>
  <si>
    <t>B1vB2</t>
  </si>
  <si>
    <t>A2vA3</t>
  </si>
  <si>
    <t>A2vA1</t>
  </si>
  <si>
    <t>B3vB2</t>
  </si>
  <si>
    <t>A1vA3</t>
  </si>
  <si>
    <t>B1vB3</t>
  </si>
  <si>
    <t>B2vA2</t>
  </si>
  <si>
    <t>A1vA2</t>
  </si>
  <si>
    <t>B2vB3</t>
  </si>
  <si>
    <t>G11Br</t>
  </si>
  <si>
    <t>G11bR</t>
  </si>
  <si>
    <t>7v1</t>
  </si>
  <si>
    <t>3v5</t>
  </si>
  <si>
    <t>2v6</t>
  </si>
  <si>
    <t>4v7</t>
  </si>
  <si>
    <t>5v2</t>
  </si>
  <si>
    <t>6v3</t>
  </si>
  <si>
    <t>5thv7th</t>
  </si>
  <si>
    <t>1stv4th</t>
  </si>
  <si>
    <t>2ndv3rd</t>
  </si>
  <si>
    <t>Winner</t>
  </si>
  <si>
    <t>1st Place</t>
  </si>
  <si>
    <t>2nd Place</t>
  </si>
  <si>
    <t>1st Pool A</t>
  </si>
  <si>
    <t>1st Pool B</t>
  </si>
  <si>
    <t>2nd Pool A</t>
  </si>
  <si>
    <t>2nd Pool B</t>
  </si>
  <si>
    <t>5th Place</t>
  </si>
  <si>
    <t>7th Place</t>
  </si>
  <si>
    <t>4th Place</t>
  </si>
  <si>
    <t>3rd Place</t>
  </si>
  <si>
    <t>Winner Semifinal (1st v 4th)</t>
  </si>
  <si>
    <t>Winner Semifinal (2nd v 3rd)</t>
  </si>
  <si>
    <t>winner 5th v 7th</t>
  </si>
  <si>
    <t>6th Place</t>
  </si>
  <si>
    <t xml:space="preserve">Winning Team score is recorded as 4 more than the Non-Winning </t>
  </si>
  <si>
    <t>score or the actual score whichever is LOWER</t>
  </si>
  <si>
    <t>Teams may choose to play 7v7 in lieu of 6v6</t>
  </si>
  <si>
    <t>Teams may choose to play 9v9 in lieu of 8v8</t>
  </si>
  <si>
    <t>HC-C1</t>
  </si>
  <si>
    <t>HC-C2</t>
  </si>
  <si>
    <t>HC-C3</t>
  </si>
  <si>
    <t>HC-C4</t>
  </si>
  <si>
    <t>HC-C5</t>
  </si>
  <si>
    <t>HC-D3</t>
  </si>
  <si>
    <t>HC-D1</t>
  </si>
  <si>
    <t>HC-D2</t>
  </si>
  <si>
    <t>HC-D4</t>
  </si>
  <si>
    <t>HC-D5</t>
  </si>
  <si>
    <t>SLC-02</t>
  </si>
  <si>
    <t>SLC-03</t>
  </si>
  <si>
    <t>SLC-01</t>
  </si>
  <si>
    <t>HSP-03</t>
  </si>
  <si>
    <t>HSP-04</t>
  </si>
  <si>
    <t>Score</t>
  </si>
  <si>
    <t>Visiting Team</t>
  </si>
  <si>
    <t>Home Team</t>
  </si>
  <si>
    <t>Field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</si>
</sst>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F400]h:mm:ss\ AM/PM"/>
    <numFmt numFmtId="167" formatCode="&quot;Yes&quot;;&quot;Yes&quot;;&quot;No&quot;"/>
    <numFmt numFmtId="168" formatCode="&quot;True&quot;;&quot;True&quot;;&quot;False&quot;"/>
    <numFmt numFmtId="169" formatCode="&quot;On&quot;;&quot;On&quot;;&quot;Off&quot;"/>
    <numFmt numFmtId="170" formatCode="[$€-2]\ #,##0.00_);[Red]\([$€-2]\ #,##0.00\)"/>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Calibri"/>
      <family val="2"/>
    </font>
    <font>
      <u val="single"/>
      <sz val="11"/>
      <color indexed="30"/>
      <name val="Calibri"/>
      <family val="2"/>
    </font>
    <font>
      <u val="single"/>
      <sz val="11"/>
      <color indexed="25"/>
      <name val="Calibri"/>
      <family val="2"/>
    </font>
    <font>
      <b/>
      <sz val="16"/>
      <color indexed="8"/>
      <name val="Calibri"/>
      <family val="2"/>
    </font>
    <font>
      <b/>
      <sz val="11"/>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b/>
      <sz val="16"/>
      <color theme="1"/>
      <name val="Calibri"/>
      <family val="2"/>
    </font>
    <font>
      <b/>
      <sz val="14"/>
      <color theme="1"/>
      <name val="Times New Roman"/>
      <family val="1"/>
    </font>
    <font>
      <b/>
      <sz val="11"/>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7" tint="-0.24997000396251678"/>
        <bgColor indexed="64"/>
      </patternFill>
    </fill>
    <fill>
      <patternFill patternType="solid">
        <fgColor theme="2" tint="-0.24997000396251678"/>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Font="1" applyAlignment="1">
      <alignment/>
    </xf>
    <xf numFmtId="18" fontId="0" fillId="0" borderId="0" xfId="0" applyNumberFormat="1" applyAlignment="1">
      <alignment/>
    </xf>
    <xf numFmtId="0" fontId="0" fillId="18" borderId="10" xfId="0" applyFill="1" applyBorder="1" applyAlignment="1">
      <alignment/>
    </xf>
    <xf numFmtId="0" fontId="0" fillId="0" borderId="10" xfId="0" applyBorder="1" applyAlignment="1">
      <alignment/>
    </xf>
    <xf numFmtId="0" fontId="0" fillId="18" borderId="0" xfId="0" applyFill="1" applyAlignment="1">
      <alignment/>
    </xf>
    <xf numFmtId="0" fontId="0" fillId="33" borderId="10" xfId="0" applyFill="1" applyBorder="1" applyAlignment="1">
      <alignment/>
    </xf>
    <xf numFmtId="0" fontId="0" fillId="34" borderId="10" xfId="0" applyFill="1" applyBorder="1" applyAlignment="1">
      <alignment/>
    </xf>
    <xf numFmtId="0" fontId="0" fillId="35" borderId="10" xfId="0" applyFill="1" applyBorder="1" applyAlignment="1">
      <alignment/>
    </xf>
    <xf numFmtId="166" fontId="0" fillId="0" borderId="0" xfId="0" applyNumberFormat="1" applyAlignment="1">
      <alignment/>
    </xf>
    <xf numFmtId="0" fontId="0" fillId="34" borderId="0" xfId="0" applyFill="1" applyAlignment="1">
      <alignment/>
    </xf>
    <xf numFmtId="0" fontId="42" fillId="0" borderId="0" xfId="0" applyFont="1" applyAlignment="1">
      <alignment/>
    </xf>
    <xf numFmtId="0" fontId="0" fillId="35" borderId="0" xfId="0" applyFill="1" applyAlignment="1">
      <alignment/>
    </xf>
    <xf numFmtId="0" fontId="0" fillId="36" borderId="0" xfId="0" applyFill="1" applyAlignment="1">
      <alignment/>
    </xf>
    <xf numFmtId="0" fontId="0" fillId="19" borderId="0" xfId="0" applyFill="1" applyAlignment="1">
      <alignment/>
    </xf>
    <xf numFmtId="0" fontId="0" fillId="19" borderId="10" xfId="0" applyFill="1" applyBorder="1" applyAlignment="1">
      <alignment/>
    </xf>
    <xf numFmtId="0" fontId="0" fillId="33" borderId="0" xfId="0" applyFill="1" applyAlignment="1">
      <alignment/>
    </xf>
    <xf numFmtId="0" fontId="0" fillId="37" borderId="0" xfId="0" applyFill="1" applyAlignment="1">
      <alignment/>
    </xf>
    <xf numFmtId="0" fontId="43" fillId="0" borderId="0" xfId="0" applyFont="1" applyAlignment="1">
      <alignment wrapText="1"/>
    </xf>
    <xf numFmtId="0" fontId="43" fillId="38" borderId="0" xfId="0" applyFont="1" applyFill="1" applyAlignment="1">
      <alignment vertical="top" wrapText="1"/>
    </xf>
    <xf numFmtId="0" fontId="43" fillId="0" borderId="0" xfId="0" applyFont="1" applyAlignment="1">
      <alignment vertical="top" wrapText="1"/>
    </xf>
    <xf numFmtId="0" fontId="43" fillId="0" borderId="0" xfId="0" applyFont="1" applyAlignment="1">
      <alignment vertical="center" wrapText="1"/>
    </xf>
    <xf numFmtId="0" fontId="0" fillId="0" borderId="0" xfId="0" applyAlignment="1">
      <alignment vertical="center" wrapText="1"/>
    </xf>
    <xf numFmtId="14" fontId="0" fillId="34" borderId="10" xfId="0" applyNumberFormat="1" applyFill="1" applyBorder="1" applyAlignment="1">
      <alignment/>
    </xf>
    <xf numFmtId="18" fontId="0" fillId="34" borderId="10" xfId="0" applyNumberFormat="1" applyFill="1" applyBorder="1" applyAlignment="1">
      <alignment/>
    </xf>
    <xf numFmtId="0" fontId="44" fillId="0" borderId="10" xfId="0" applyFont="1" applyBorder="1" applyAlignment="1">
      <alignment horizontal="center"/>
    </xf>
    <xf numFmtId="0" fontId="44" fillId="0" borderId="10" xfId="0" applyFont="1" applyBorder="1" applyAlignment="1">
      <alignment/>
    </xf>
    <xf numFmtId="0" fontId="44" fillId="33" borderId="10" xfId="0" applyFont="1" applyFill="1" applyBorder="1" applyAlignment="1">
      <alignment/>
    </xf>
    <xf numFmtId="0" fontId="44" fillId="33" borderId="10" xfId="0" applyFont="1" applyFill="1" applyBorder="1" applyAlignment="1">
      <alignment horizontal="center"/>
    </xf>
    <xf numFmtId="0" fontId="44" fillId="34" borderId="10" xfId="0" applyFont="1" applyFill="1" applyBorder="1" applyAlignment="1">
      <alignment horizontal="center"/>
    </xf>
    <xf numFmtId="0" fontId="44" fillId="19" borderId="10" xfId="0" applyFont="1" applyFill="1" applyBorder="1" applyAlignment="1">
      <alignment horizontal="center"/>
    </xf>
    <xf numFmtId="0" fontId="44" fillId="19" borderId="10" xfId="0" applyFont="1" applyFill="1" applyBorder="1" applyAlignment="1">
      <alignment/>
    </xf>
    <xf numFmtId="0" fontId="44" fillId="35" borderId="10" xfId="0" applyFont="1" applyFill="1" applyBorder="1" applyAlignment="1">
      <alignment/>
    </xf>
    <xf numFmtId="0" fontId="45" fillId="38" borderId="1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68"/>
  <sheetViews>
    <sheetView zoomScalePageLayoutView="0" workbookViewId="0" topLeftCell="A37">
      <selection activeCell="D43" sqref="D43"/>
    </sheetView>
  </sheetViews>
  <sheetFormatPr defaultColWidth="9.140625" defaultRowHeight="15"/>
  <cols>
    <col min="1" max="1" width="28.28125" style="3" bestFit="1" customWidth="1"/>
    <col min="2" max="2" width="8.7109375" style="3" bestFit="1" customWidth="1"/>
    <col min="3" max="3" width="8.7109375" style="24" customWidth="1"/>
    <col min="4" max="4" width="30.57421875" style="25" bestFit="1" customWidth="1"/>
    <col min="5" max="5" width="4.28125" style="3" bestFit="1" customWidth="1"/>
    <col min="6" max="6" width="12.57421875" style="3" bestFit="1" customWidth="1"/>
    <col min="7" max="7" width="9.7109375" style="3" bestFit="1" customWidth="1"/>
    <col min="8" max="8" width="6.8515625" style="3" bestFit="1" customWidth="1"/>
    <col min="9" max="9" width="10.57421875" style="3" bestFit="1" customWidth="1"/>
  </cols>
  <sheetData>
    <row r="1" spans="1:9" ht="18" thickBot="1" thickTop="1">
      <c r="A1" s="3" t="s">
        <v>574</v>
      </c>
      <c r="B1" s="3" t="s">
        <v>573</v>
      </c>
      <c r="C1" s="24" t="s">
        <v>270</v>
      </c>
      <c r="D1" s="25" t="s">
        <v>271</v>
      </c>
      <c r="E1" s="3" t="s">
        <v>272</v>
      </c>
      <c r="F1" s="3" t="s">
        <v>273</v>
      </c>
      <c r="G1" s="3" t="s">
        <v>274</v>
      </c>
      <c r="H1" s="3" t="s">
        <v>275</v>
      </c>
      <c r="I1" s="3" t="s">
        <v>276</v>
      </c>
    </row>
    <row r="2" spans="1:9" ht="18" thickBot="1" thickTop="1">
      <c r="A2" s="3" t="s">
        <v>277</v>
      </c>
      <c r="B2" s="3" t="s">
        <v>278</v>
      </c>
      <c r="C2" s="24">
        <v>1</v>
      </c>
      <c r="D2" s="25" t="s">
        <v>279</v>
      </c>
      <c r="E2" s="3" t="s">
        <v>280</v>
      </c>
      <c r="G2" s="3" t="s">
        <v>281</v>
      </c>
      <c r="H2" s="3" t="s">
        <v>282</v>
      </c>
      <c r="I2" s="3" t="s">
        <v>283</v>
      </c>
    </row>
    <row r="3" spans="1:9" ht="18" thickBot="1" thickTop="1">
      <c r="A3" s="3" t="s">
        <v>277</v>
      </c>
      <c r="B3" s="3" t="s">
        <v>278</v>
      </c>
      <c r="C3" s="24">
        <v>2</v>
      </c>
      <c r="D3" s="25" t="s">
        <v>284</v>
      </c>
      <c r="G3" s="3" t="s">
        <v>281</v>
      </c>
      <c r="H3" s="3" t="s">
        <v>282</v>
      </c>
      <c r="I3" s="3" t="s">
        <v>283</v>
      </c>
    </row>
    <row r="4" spans="1:9" ht="18" thickBot="1" thickTop="1">
      <c r="A4" s="3" t="s">
        <v>277</v>
      </c>
      <c r="B4" s="3" t="s">
        <v>278</v>
      </c>
      <c r="C4" s="24">
        <v>3</v>
      </c>
      <c r="D4" s="25" t="s">
        <v>285</v>
      </c>
      <c r="E4" s="3" t="s">
        <v>286</v>
      </c>
      <c r="H4" s="3" t="s">
        <v>282</v>
      </c>
      <c r="I4" s="3" t="s">
        <v>283</v>
      </c>
    </row>
    <row r="5" spans="1:9" ht="18" thickBot="1" thickTop="1">
      <c r="A5" s="3" t="s">
        <v>287</v>
      </c>
      <c r="B5" s="3" t="s">
        <v>278</v>
      </c>
      <c r="C5" s="24">
        <v>4</v>
      </c>
      <c r="D5" s="25" t="s">
        <v>288</v>
      </c>
      <c r="H5" s="3" t="s">
        <v>282</v>
      </c>
      <c r="I5" s="3" t="s">
        <v>283</v>
      </c>
    </row>
    <row r="6" spans="1:9" ht="18" thickBot="1" thickTop="1">
      <c r="A6" s="3" t="s">
        <v>287</v>
      </c>
      <c r="B6" s="3" t="s">
        <v>289</v>
      </c>
      <c r="C6" s="24">
        <v>1</v>
      </c>
      <c r="D6" s="25" t="s">
        <v>290</v>
      </c>
      <c r="E6" s="3" t="s">
        <v>291</v>
      </c>
      <c r="H6" s="3" t="s">
        <v>282</v>
      </c>
      <c r="I6" s="3" t="s">
        <v>283</v>
      </c>
    </row>
    <row r="7" spans="1:9" ht="18" thickBot="1" thickTop="1">
      <c r="A7" s="3" t="s">
        <v>287</v>
      </c>
      <c r="B7" s="3" t="s">
        <v>289</v>
      </c>
      <c r="C7" s="24">
        <v>2</v>
      </c>
      <c r="D7" s="25" t="s">
        <v>292</v>
      </c>
      <c r="E7" s="3" t="s">
        <v>293</v>
      </c>
      <c r="H7" s="3" t="s">
        <v>282</v>
      </c>
      <c r="I7" s="3" t="s">
        <v>283</v>
      </c>
    </row>
    <row r="8" spans="1:9" ht="18" thickBot="1" thickTop="1">
      <c r="A8" s="3" t="s">
        <v>287</v>
      </c>
      <c r="B8" s="3" t="s">
        <v>289</v>
      </c>
      <c r="C8" s="24">
        <v>3</v>
      </c>
      <c r="D8" s="25" t="s">
        <v>294</v>
      </c>
      <c r="H8" s="3" t="s">
        <v>282</v>
      </c>
      <c r="I8" s="3" t="s">
        <v>283</v>
      </c>
    </row>
    <row r="9" spans="1:9" ht="18" thickBot="1" thickTop="1">
      <c r="A9" s="3" t="s">
        <v>295</v>
      </c>
      <c r="B9" s="3" t="s">
        <v>289</v>
      </c>
      <c r="C9" s="24">
        <v>4</v>
      </c>
      <c r="D9" s="25" t="s">
        <v>296</v>
      </c>
      <c r="E9" s="3" t="s">
        <v>280</v>
      </c>
      <c r="H9" s="3" t="s">
        <v>282</v>
      </c>
      <c r="I9" s="3" t="s">
        <v>283</v>
      </c>
    </row>
    <row r="10" spans="1:9" ht="18" thickBot="1" thickTop="1">
      <c r="A10" s="3" t="s">
        <v>295</v>
      </c>
      <c r="B10" s="3" t="s">
        <v>297</v>
      </c>
      <c r="C10" s="24">
        <v>1</v>
      </c>
      <c r="D10" s="25" t="s">
        <v>298</v>
      </c>
      <c r="H10" s="3" t="s">
        <v>282</v>
      </c>
      <c r="I10" s="3" t="s">
        <v>283</v>
      </c>
    </row>
    <row r="11" spans="1:9" ht="18" thickBot="1" thickTop="1">
      <c r="A11" s="3" t="s">
        <v>299</v>
      </c>
      <c r="B11" s="3" t="s">
        <v>297</v>
      </c>
      <c r="C11" s="24">
        <v>2</v>
      </c>
      <c r="D11" s="25" t="s">
        <v>300</v>
      </c>
      <c r="E11" s="3" t="s">
        <v>301</v>
      </c>
      <c r="G11" s="3" t="s">
        <v>281</v>
      </c>
      <c r="H11" s="3" t="s">
        <v>282</v>
      </c>
      <c r="I11" s="3" t="s">
        <v>283</v>
      </c>
    </row>
    <row r="12" spans="1:9" ht="18" thickBot="1" thickTop="1">
      <c r="A12" s="3" t="s">
        <v>299</v>
      </c>
      <c r="B12" s="3" t="s">
        <v>297</v>
      </c>
      <c r="C12" s="24">
        <v>3</v>
      </c>
      <c r="D12" s="25" t="s">
        <v>305</v>
      </c>
      <c r="E12" s="3" t="s">
        <v>301</v>
      </c>
      <c r="G12" s="3" t="s">
        <v>281</v>
      </c>
      <c r="H12" s="3" t="s">
        <v>282</v>
      </c>
      <c r="I12" s="3" t="s">
        <v>283</v>
      </c>
    </row>
    <row r="13" spans="1:9" ht="18" thickBot="1" thickTop="1">
      <c r="A13" s="3" t="s">
        <v>295</v>
      </c>
      <c r="B13" s="3" t="s">
        <v>297</v>
      </c>
      <c r="C13" s="24">
        <v>4</v>
      </c>
      <c r="D13" s="25" t="s">
        <v>302</v>
      </c>
      <c r="G13" s="3" t="s">
        <v>281</v>
      </c>
      <c r="H13" s="3" t="s">
        <v>282</v>
      </c>
      <c r="I13" s="3" t="s">
        <v>303</v>
      </c>
    </row>
    <row r="14" spans="1:9" ht="18" thickBot="1" thickTop="1">
      <c r="A14" s="3" t="s">
        <v>295</v>
      </c>
      <c r="B14" s="3" t="s">
        <v>297</v>
      </c>
      <c r="C14" s="24">
        <v>5</v>
      </c>
      <c r="D14" s="26" t="s">
        <v>304</v>
      </c>
      <c r="G14" s="3" t="s">
        <v>281</v>
      </c>
      <c r="H14" s="3" t="s">
        <v>282</v>
      </c>
      <c r="I14" s="3" t="s">
        <v>283</v>
      </c>
    </row>
    <row r="15" spans="1:9" ht="18" thickBot="1" thickTop="1">
      <c r="A15" s="3" t="s">
        <v>287</v>
      </c>
      <c r="B15" s="3" t="s">
        <v>306</v>
      </c>
      <c r="C15" s="24">
        <v>1</v>
      </c>
      <c r="D15" s="25" t="s">
        <v>307</v>
      </c>
      <c r="E15" s="3" t="s">
        <v>308</v>
      </c>
      <c r="H15" s="3" t="s">
        <v>282</v>
      </c>
      <c r="I15" s="3" t="s">
        <v>283</v>
      </c>
    </row>
    <row r="16" spans="1:9" ht="18" thickBot="1" thickTop="1">
      <c r="A16" s="3" t="s">
        <v>287</v>
      </c>
      <c r="B16" s="3" t="s">
        <v>306</v>
      </c>
      <c r="C16" s="24">
        <v>2</v>
      </c>
      <c r="D16" s="25" t="s">
        <v>309</v>
      </c>
      <c r="E16" s="3" t="s">
        <v>301</v>
      </c>
      <c r="G16" s="3" t="s">
        <v>281</v>
      </c>
      <c r="H16" s="3" t="s">
        <v>282</v>
      </c>
      <c r="I16" s="3" t="s">
        <v>283</v>
      </c>
    </row>
    <row r="17" spans="1:9" ht="18" thickBot="1" thickTop="1">
      <c r="A17" s="3" t="s">
        <v>299</v>
      </c>
      <c r="B17" s="3" t="s">
        <v>306</v>
      </c>
      <c r="C17" s="24">
        <v>3</v>
      </c>
      <c r="D17" s="25" t="s">
        <v>310</v>
      </c>
      <c r="G17" s="3" t="s">
        <v>281</v>
      </c>
      <c r="H17" s="3" t="s">
        <v>282</v>
      </c>
      <c r="I17" s="3" t="s">
        <v>283</v>
      </c>
    </row>
    <row r="18" spans="1:9" ht="18" thickBot="1" thickTop="1">
      <c r="A18" s="3" t="s">
        <v>299</v>
      </c>
      <c r="B18" s="3" t="s">
        <v>306</v>
      </c>
      <c r="C18" s="24">
        <v>4</v>
      </c>
      <c r="D18" s="25" t="s">
        <v>311</v>
      </c>
      <c r="H18" s="3" t="s">
        <v>282</v>
      </c>
      <c r="I18" s="3" t="s">
        <v>283</v>
      </c>
    </row>
    <row r="19" spans="1:9" ht="18" thickBot="1" thickTop="1">
      <c r="A19" s="3" t="s">
        <v>312</v>
      </c>
      <c r="B19" s="3" t="s">
        <v>8</v>
      </c>
      <c r="C19" s="24" t="s">
        <v>313</v>
      </c>
      <c r="D19" s="25" t="s">
        <v>314</v>
      </c>
      <c r="E19" s="3" t="s">
        <v>286</v>
      </c>
      <c r="H19" s="3" t="s">
        <v>282</v>
      </c>
      <c r="I19" s="3" t="s">
        <v>315</v>
      </c>
    </row>
    <row r="20" spans="1:9" ht="18" thickBot="1" thickTop="1">
      <c r="A20" s="3" t="s">
        <v>312</v>
      </c>
      <c r="B20" s="3" t="s">
        <v>8</v>
      </c>
      <c r="C20" s="24" t="s">
        <v>316</v>
      </c>
      <c r="D20" s="25" t="s">
        <v>317</v>
      </c>
      <c r="H20" s="3" t="s">
        <v>282</v>
      </c>
      <c r="I20" s="3" t="s">
        <v>315</v>
      </c>
    </row>
    <row r="21" spans="1:9" ht="18" thickBot="1" thickTop="1">
      <c r="A21" s="3" t="s">
        <v>318</v>
      </c>
      <c r="B21" s="3" t="s">
        <v>8</v>
      </c>
      <c r="C21" s="24" t="s">
        <v>319</v>
      </c>
      <c r="D21" s="25" t="s">
        <v>320</v>
      </c>
      <c r="E21" s="3" t="s">
        <v>280</v>
      </c>
      <c r="G21" s="3" t="s">
        <v>281</v>
      </c>
      <c r="H21" s="3" t="s">
        <v>282</v>
      </c>
      <c r="I21" s="3" t="s">
        <v>315</v>
      </c>
    </row>
    <row r="22" spans="1:9" ht="18" thickBot="1" thickTop="1">
      <c r="A22" s="3" t="s">
        <v>312</v>
      </c>
      <c r="B22" s="3" t="s">
        <v>8</v>
      </c>
      <c r="C22" s="24" t="s">
        <v>321</v>
      </c>
      <c r="D22" s="25" t="s">
        <v>322</v>
      </c>
      <c r="G22" s="3" t="s">
        <v>281</v>
      </c>
      <c r="H22" s="3" t="s">
        <v>282</v>
      </c>
      <c r="I22" s="3" t="s">
        <v>315</v>
      </c>
    </row>
    <row r="23" spans="1:9" ht="18" thickBot="1" thickTop="1">
      <c r="A23" s="3" t="s">
        <v>312</v>
      </c>
      <c r="B23" s="3" t="s">
        <v>8</v>
      </c>
      <c r="C23" s="24" t="s">
        <v>323</v>
      </c>
      <c r="D23" s="25" t="s">
        <v>324</v>
      </c>
      <c r="E23" s="3" t="s">
        <v>286</v>
      </c>
      <c r="H23" s="3" t="s">
        <v>282</v>
      </c>
      <c r="I23" s="3" t="s">
        <v>283</v>
      </c>
    </row>
    <row r="24" spans="1:9" ht="18" thickBot="1" thickTop="1">
      <c r="A24" s="3" t="s">
        <v>312</v>
      </c>
      <c r="B24" s="3" t="s">
        <v>8</v>
      </c>
      <c r="C24" s="24" t="s">
        <v>325</v>
      </c>
      <c r="D24" s="25" t="s">
        <v>326</v>
      </c>
      <c r="H24" s="3" t="s">
        <v>282</v>
      </c>
      <c r="I24" s="3" t="s">
        <v>315</v>
      </c>
    </row>
    <row r="25" spans="1:9" ht="18" thickBot="1" thickTop="1">
      <c r="A25" s="3" t="s">
        <v>312</v>
      </c>
      <c r="B25" s="3" t="s">
        <v>11</v>
      </c>
      <c r="C25" s="24" t="s">
        <v>313</v>
      </c>
      <c r="D25" s="25" t="s">
        <v>327</v>
      </c>
      <c r="H25" s="3" t="s">
        <v>282</v>
      </c>
      <c r="I25" s="3" t="s">
        <v>315</v>
      </c>
    </row>
    <row r="26" spans="1:9" ht="18" thickBot="1" thickTop="1">
      <c r="A26" s="3" t="s">
        <v>318</v>
      </c>
      <c r="B26" s="3" t="s">
        <v>11</v>
      </c>
      <c r="C26" s="24" t="s">
        <v>316</v>
      </c>
      <c r="D26" s="25" t="s">
        <v>328</v>
      </c>
      <c r="E26" s="3" t="s">
        <v>291</v>
      </c>
      <c r="H26" s="3" t="s">
        <v>282</v>
      </c>
      <c r="I26" s="3" t="s">
        <v>315</v>
      </c>
    </row>
    <row r="27" spans="1:9" ht="18" thickBot="1" thickTop="1">
      <c r="A27" s="3" t="s">
        <v>318</v>
      </c>
      <c r="B27" s="3" t="s">
        <v>11</v>
      </c>
      <c r="C27" s="24" t="s">
        <v>319</v>
      </c>
      <c r="D27" s="25" t="s">
        <v>329</v>
      </c>
      <c r="H27" s="3" t="s">
        <v>282</v>
      </c>
      <c r="I27" s="3" t="s">
        <v>315</v>
      </c>
    </row>
    <row r="28" spans="1:9" ht="18" thickBot="1" thickTop="1">
      <c r="A28" s="3" t="s">
        <v>318</v>
      </c>
      <c r="B28" s="3" t="s">
        <v>11</v>
      </c>
      <c r="C28" s="24" t="s">
        <v>321</v>
      </c>
      <c r="D28" s="25" t="s">
        <v>330</v>
      </c>
      <c r="E28" s="3" t="s">
        <v>331</v>
      </c>
      <c r="G28" s="3" t="s">
        <v>281</v>
      </c>
      <c r="H28" s="3" t="s">
        <v>282</v>
      </c>
      <c r="I28" s="3" t="s">
        <v>315</v>
      </c>
    </row>
    <row r="29" spans="1:9" ht="18" thickBot="1" thickTop="1">
      <c r="A29" s="3" t="s">
        <v>318</v>
      </c>
      <c r="B29" s="3" t="s">
        <v>11</v>
      </c>
      <c r="C29" s="24" t="s">
        <v>323</v>
      </c>
      <c r="D29" s="25" t="s">
        <v>332</v>
      </c>
      <c r="H29" s="3" t="s">
        <v>282</v>
      </c>
      <c r="I29" s="3" t="s">
        <v>315</v>
      </c>
    </row>
    <row r="30" spans="1:9" ht="18" thickBot="1" thickTop="1">
      <c r="A30" s="3" t="s">
        <v>318</v>
      </c>
      <c r="B30" s="3" t="s">
        <v>11</v>
      </c>
      <c r="C30" s="24" t="s">
        <v>325</v>
      </c>
      <c r="D30" s="25" t="s">
        <v>333</v>
      </c>
      <c r="H30" s="3" t="s">
        <v>282</v>
      </c>
      <c r="I30" s="3" t="s">
        <v>315</v>
      </c>
    </row>
    <row r="31" spans="1:9" ht="18" thickBot="1" thickTop="1">
      <c r="A31" s="3" t="s">
        <v>334</v>
      </c>
      <c r="B31" s="3" t="s">
        <v>17</v>
      </c>
      <c r="C31" s="24">
        <v>1</v>
      </c>
      <c r="D31" s="25" t="s">
        <v>335</v>
      </c>
      <c r="G31" s="3" t="s">
        <v>281</v>
      </c>
      <c r="H31" s="3" t="s">
        <v>282</v>
      </c>
      <c r="I31" s="3" t="s">
        <v>315</v>
      </c>
    </row>
    <row r="32" spans="1:9" ht="18" thickBot="1" thickTop="1">
      <c r="A32" s="3" t="s">
        <v>334</v>
      </c>
      <c r="B32" s="3" t="s">
        <v>17</v>
      </c>
      <c r="C32" s="24">
        <v>2</v>
      </c>
      <c r="D32" s="25" t="s">
        <v>336</v>
      </c>
      <c r="G32" s="3" t="s">
        <v>281</v>
      </c>
      <c r="H32" s="3" t="s">
        <v>282</v>
      </c>
      <c r="I32" s="3" t="s">
        <v>315</v>
      </c>
    </row>
    <row r="33" spans="1:9" ht="18" thickBot="1" thickTop="1">
      <c r="A33" s="3" t="s">
        <v>334</v>
      </c>
      <c r="B33" s="3" t="s">
        <v>17</v>
      </c>
      <c r="C33" s="24">
        <v>3</v>
      </c>
      <c r="D33" s="25" t="s">
        <v>337</v>
      </c>
      <c r="H33" s="3" t="s">
        <v>282</v>
      </c>
      <c r="I33" s="3" t="s">
        <v>315</v>
      </c>
    </row>
    <row r="34" spans="1:9" ht="18" thickBot="1" thickTop="1">
      <c r="A34" s="3" t="s">
        <v>334</v>
      </c>
      <c r="B34" s="3" t="s">
        <v>17</v>
      </c>
      <c r="C34" s="24">
        <v>4</v>
      </c>
      <c r="D34" s="25" t="s">
        <v>338</v>
      </c>
      <c r="G34" s="3" t="s">
        <v>281</v>
      </c>
      <c r="H34" s="3" t="s">
        <v>282</v>
      </c>
      <c r="I34" s="3" t="s">
        <v>315</v>
      </c>
    </row>
    <row r="35" spans="1:9" ht="18" thickBot="1" thickTop="1">
      <c r="A35" s="3" t="s">
        <v>318</v>
      </c>
      <c r="B35" s="3" t="s">
        <v>14</v>
      </c>
      <c r="C35" s="24" t="s">
        <v>313</v>
      </c>
      <c r="D35" s="25" t="s">
        <v>339</v>
      </c>
      <c r="H35" s="3" t="s">
        <v>282</v>
      </c>
      <c r="I35" s="3" t="s">
        <v>315</v>
      </c>
    </row>
    <row r="36" spans="1:9" ht="18" thickBot="1" thickTop="1">
      <c r="A36" s="3" t="s">
        <v>334</v>
      </c>
      <c r="B36" s="3" t="s">
        <v>14</v>
      </c>
      <c r="C36" s="24" t="s">
        <v>316</v>
      </c>
      <c r="D36" s="25" t="s">
        <v>340</v>
      </c>
      <c r="H36" s="3" t="s">
        <v>282</v>
      </c>
      <c r="I36" s="3" t="s">
        <v>315</v>
      </c>
    </row>
    <row r="37" spans="1:9" ht="18" thickBot="1" thickTop="1">
      <c r="A37" s="3" t="s">
        <v>334</v>
      </c>
      <c r="B37" s="3" t="s">
        <v>14</v>
      </c>
      <c r="C37" s="24" t="s">
        <v>319</v>
      </c>
      <c r="D37" s="25" t="s">
        <v>341</v>
      </c>
      <c r="E37" s="3" t="s">
        <v>342</v>
      </c>
      <c r="H37" s="3" t="s">
        <v>282</v>
      </c>
      <c r="I37" s="3" t="s">
        <v>315</v>
      </c>
    </row>
    <row r="38" spans="1:9" ht="18" thickBot="1" thickTop="1">
      <c r="A38" s="3" t="s">
        <v>318</v>
      </c>
      <c r="B38" s="3" t="s">
        <v>14</v>
      </c>
      <c r="C38" s="24" t="s">
        <v>321</v>
      </c>
      <c r="D38" s="25" t="s">
        <v>343</v>
      </c>
      <c r="G38" s="3" t="s">
        <v>281</v>
      </c>
      <c r="H38" s="3" t="s">
        <v>282</v>
      </c>
      <c r="I38" s="3" t="s">
        <v>315</v>
      </c>
    </row>
    <row r="39" spans="1:9" ht="18" thickBot="1" thickTop="1">
      <c r="A39" s="3" t="s">
        <v>334</v>
      </c>
      <c r="B39" s="3" t="s">
        <v>14</v>
      </c>
      <c r="C39" s="24" t="s">
        <v>323</v>
      </c>
      <c r="D39" s="25" t="s">
        <v>344</v>
      </c>
      <c r="E39" s="3" t="s">
        <v>345</v>
      </c>
      <c r="H39" s="3" t="s">
        <v>282</v>
      </c>
      <c r="I39" s="3" t="s">
        <v>315</v>
      </c>
    </row>
    <row r="40" spans="1:9" ht="18" thickBot="1" thickTop="1">
      <c r="A40" s="3" t="s">
        <v>334</v>
      </c>
      <c r="B40" s="3" t="s">
        <v>14</v>
      </c>
      <c r="C40" s="24" t="s">
        <v>325</v>
      </c>
      <c r="D40" s="25" t="s">
        <v>346</v>
      </c>
      <c r="E40" s="3" t="s">
        <v>308</v>
      </c>
      <c r="H40" s="3" t="s">
        <v>282</v>
      </c>
      <c r="I40" s="3" t="s">
        <v>315</v>
      </c>
    </row>
    <row r="41" spans="1:9" ht="18" thickBot="1" thickTop="1">
      <c r="A41" s="3" t="s">
        <v>347</v>
      </c>
      <c r="B41" s="3" t="s">
        <v>20</v>
      </c>
      <c r="C41" s="24" t="s">
        <v>313</v>
      </c>
      <c r="D41" s="25" t="s">
        <v>348</v>
      </c>
      <c r="E41" s="3" t="s">
        <v>286</v>
      </c>
      <c r="H41" s="3" t="s">
        <v>282</v>
      </c>
      <c r="I41" s="3" t="s">
        <v>315</v>
      </c>
    </row>
    <row r="42" spans="1:9" ht="18" thickBot="1" thickTop="1">
      <c r="A42" s="3" t="s">
        <v>347</v>
      </c>
      <c r="B42" s="3" t="s">
        <v>20</v>
      </c>
      <c r="C42" s="24" t="s">
        <v>316</v>
      </c>
      <c r="D42" s="25" t="s">
        <v>349</v>
      </c>
      <c r="H42" s="3" t="s">
        <v>282</v>
      </c>
      <c r="I42" s="3" t="s">
        <v>350</v>
      </c>
    </row>
    <row r="43" spans="1:9" ht="18" thickBot="1" thickTop="1">
      <c r="A43" s="3" t="s">
        <v>351</v>
      </c>
      <c r="B43" s="3" t="s">
        <v>20</v>
      </c>
      <c r="C43" s="24" t="s">
        <v>319</v>
      </c>
      <c r="D43" s="25" t="s">
        <v>352</v>
      </c>
      <c r="E43" s="3" t="s">
        <v>353</v>
      </c>
      <c r="G43" s="3" t="s">
        <v>281</v>
      </c>
      <c r="H43" s="3" t="s">
        <v>282</v>
      </c>
      <c r="I43" s="3" t="s">
        <v>350</v>
      </c>
    </row>
    <row r="44" spans="1:9" ht="18" thickBot="1" thickTop="1">
      <c r="A44" s="3" t="s">
        <v>347</v>
      </c>
      <c r="B44" s="3" t="s">
        <v>20</v>
      </c>
      <c r="C44" s="24" t="s">
        <v>321</v>
      </c>
      <c r="D44" s="25" t="s">
        <v>354</v>
      </c>
      <c r="G44" s="3" t="s">
        <v>281</v>
      </c>
      <c r="H44" s="3" t="s">
        <v>282</v>
      </c>
      <c r="I44" s="3" t="s">
        <v>350</v>
      </c>
    </row>
    <row r="45" spans="1:9" ht="18" thickBot="1" thickTop="1">
      <c r="A45" s="3" t="s">
        <v>347</v>
      </c>
      <c r="B45" s="3" t="s">
        <v>20</v>
      </c>
      <c r="C45" s="24" t="s">
        <v>323</v>
      </c>
      <c r="D45" s="25" t="s">
        <v>355</v>
      </c>
      <c r="H45" s="3" t="s">
        <v>282</v>
      </c>
      <c r="I45" s="3" t="s">
        <v>350</v>
      </c>
    </row>
    <row r="46" spans="1:9" ht="18" thickBot="1" thickTop="1">
      <c r="A46" s="3" t="s">
        <v>347</v>
      </c>
      <c r="B46" s="3" t="s">
        <v>20</v>
      </c>
      <c r="C46" s="24" t="s">
        <v>325</v>
      </c>
      <c r="D46" s="25" t="s">
        <v>356</v>
      </c>
      <c r="H46" s="3" t="s">
        <v>282</v>
      </c>
      <c r="I46" s="3" t="s">
        <v>350</v>
      </c>
    </row>
    <row r="47" spans="1:9" ht="18" thickBot="1" thickTop="1">
      <c r="A47" s="3" t="s">
        <v>351</v>
      </c>
      <c r="B47" s="3" t="s">
        <v>24</v>
      </c>
      <c r="C47" s="24" t="s">
        <v>313</v>
      </c>
      <c r="D47" s="25" t="s">
        <v>357</v>
      </c>
      <c r="H47" s="3" t="s">
        <v>282</v>
      </c>
      <c r="I47" s="3" t="s">
        <v>350</v>
      </c>
    </row>
    <row r="48" spans="1:9" ht="18" thickBot="1" thickTop="1">
      <c r="A48" s="3" t="s">
        <v>351</v>
      </c>
      <c r="B48" s="3" t="s">
        <v>24</v>
      </c>
      <c r="C48" s="24" t="s">
        <v>316</v>
      </c>
      <c r="D48" s="25" t="s">
        <v>358</v>
      </c>
      <c r="H48" s="3" t="s">
        <v>282</v>
      </c>
      <c r="I48" s="3" t="s">
        <v>350</v>
      </c>
    </row>
    <row r="49" spans="1:9" ht="18" thickBot="1" thickTop="1">
      <c r="A49" s="3" t="s">
        <v>351</v>
      </c>
      <c r="B49" s="3" t="s">
        <v>24</v>
      </c>
      <c r="C49" s="24" t="s">
        <v>319</v>
      </c>
      <c r="D49" s="25" t="s">
        <v>359</v>
      </c>
      <c r="E49" s="3" t="s">
        <v>360</v>
      </c>
      <c r="G49" s="3" t="s">
        <v>281</v>
      </c>
      <c r="H49" s="3" t="s">
        <v>282</v>
      </c>
      <c r="I49" s="3" t="s">
        <v>350</v>
      </c>
    </row>
    <row r="50" spans="1:9" ht="18" thickBot="1" thickTop="1">
      <c r="A50" s="3" t="s">
        <v>351</v>
      </c>
      <c r="B50" s="3" t="s">
        <v>24</v>
      </c>
      <c r="C50" s="24" t="s">
        <v>321</v>
      </c>
      <c r="D50" s="25" t="s">
        <v>361</v>
      </c>
      <c r="G50" s="3" t="s">
        <v>281</v>
      </c>
      <c r="H50" s="3" t="s">
        <v>282</v>
      </c>
      <c r="I50" s="3" t="s">
        <v>350</v>
      </c>
    </row>
    <row r="51" spans="1:9" ht="18" thickBot="1" thickTop="1">
      <c r="A51" s="3" t="s">
        <v>351</v>
      </c>
      <c r="B51" s="3" t="s">
        <v>24</v>
      </c>
      <c r="C51" s="24" t="s">
        <v>323</v>
      </c>
      <c r="D51" s="25" t="s">
        <v>362</v>
      </c>
      <c r="E51" s="3" t="s">
        <v>360</v>
      </c>
      <c r="H51" s="3" t="s">
        <v>282</v>
      </c>
      <c r="I51" s="3" t="s">
        <v>350</v>
      </c>
    </row>
    <row r="52" spans="1:9" ht="18" thickBot="1" thickTop="1">
      <c r="A52" s="3" t="s">
        <v>351</v>
      </c>
      <c r="B52" s="3" t="s">
        <v>24</v>
      </c>
      <c r="C52" s="24" t="s">
        <v>325</v>
      </c>
      <c r="D52" s="25" t="s">
        <v>363</v>
      </c>
      <c r="H52" s="3" t="s">
        <v>282</v>
      </c>
      <c r="I52" s="3" t="s">
        <v>350</v>
      </c>
    </row>
    <row r="53" spans="1:9" ht="18" thickBot="1" thickTop="1">
      <c r="A53" s="3" t="s">
        <v>347</v>
      </c>
      <c r="B53" s="3" t="s">
        <v>22</v>
      </c>
      <c r="C53" s="24" t="s">
        <v>313</v>
      </c>
      <c r="D53" s="25" t="s">
        <v>364</v>
      </c>
      <c r="H53" s="3" t="s">
        <v>282</v>
      </c>
      <c r="I53" s="3" t="s">
        <v>350</v>
      </c>
    </row>
    <row r="54" spans="1:9" ht="18" thickBot="1" thickTop="1">
      <c r="A54" s="3" t="s">
        <v>347</v>
      </c>
      <c r="B54" s="3" t="s">
        <v>22</v>
      </c>
      <c r="C54" s="24" t="s">
        <v>316</v>
      </c>
      <c r="D54" s="25" t="s">
        <v>365</v>
      </c>
      <c r="H54" s="3" t="s">
        <v>282</v>
      </c>
      <c r="I54" s="3" t="s">
        <v>350</v>
      </c>
    </row>
    <row r="55" spans="1:9" ht="18" thickBot="1" thickTop="1">
      <c r="A55" s="3" t="s">
        <v>351</v>
      </c>
      <c r="B55" s="3" t="s">
        <v>22</v>
      </c>
      <c r="C55" s="24" t="s">
        <v>319</v>
      </c>
      <c r="D55" s="25" t="s">
        <v>366</v>
      </c>
      <c r="H55" s="3" t="s">
        <v>282</v>
      </c>
      <c r="I55" s="3" t="s">
        <v>350</v>
      </c>
    </row>
    <row r="56" spans="1:9" ht="18" thickBot="1" thickTop="1">
      <c r="A56" s="3" t="s">
        <v>347</v>
      </c>
      <c r="B56" s="3" t="s">
        <v>22</v>
      </c>
      <c r="C56" s="24" t="s">
        <v>321</v>
      </c>
      <c r="D56" s="25" t="s">
        <v>367</v>
      </c>
      <c r="F56" s="3" t="s">
        <v>368</v>
      </c>
      <c r="H56" s="3" t="s">
        <v>282</v>
      </c>
      <c r="I56" s="3" t="s">
        <v>350</v>
      </c>
    </row>
    <row r="57" spans="1:9" ht="18" thickBot="1" thickTop="1">
      <c r="A57" s="3" t="s">
        <v>347</v>
      </c>
      <c r="B57" s="3" t="s">
        <v>22</v>
      </c>
      <c r="C57" s="24" t="s">
        <v>323</v>
      </c>
      <c r="D57" s="25" t="s">
        <v>369</v>
      </c>
      <c r="H57" s="3" t="s">
        <v>282</v>
      </c>
      <c r="I57" s="3" t="s">
        <v>350</v>
      </c>
    </row>
    <row r="58" spans="1:9" ht="18" thickBot="1" thickTop="1">
      <c r="A58" s="3" t="s">
        <v>351</v>
      </c>
      <c r="B58" s="3" t="s">
        <v>22</v>
      </c>
      <c r="C58" s="24" t="s">
        <v>325</v>
      </c>
      <c r="D58" s="25" t="s">
        <v>370</v>
      </c>
      <c r="G58" s="3" t="s">
        <v>281</v>
      </c>
      <c r="H58" s="3" t="s">
        <v>282</v>
      </c>
      <c r="I58" s="3" t="s">
        <v>350</v>
      </c>
    </row>
    <row r="59" spans="1:9" ht="18" thickBot="1" thickTop="1">
      <c r="A59" s="3" t="s">
        <v>371</v>
      </c>
      <c r="B59" s="3" t="s">
        <v>27</v>
      </c>
      <c r="C59" s="24" t="s">
        <v>313</v>
      </c>
      <c r="D59" s="25" t="s">
        <v>372</v>
      </c>
      <c r="F59" s="3" t="s">
        <v>373</v>
      </c>
      <c r="G59" s="3" t="s">
        <v>281</v>
      </c>
      <c r="H59" s="3" t="s">
        <v>282</v>
      </c>
      <c r="I59" s="3" t="s">
        <v>350</v>
      </c>
    </row>
    <row r="60" spans="1:9" ht="18" thickBot="1" thickTop="1">
      <c r="A60" s="3" t="s">
        <v>371</v>
      </c>
      <c r="B60" s="3" t="s">
        <v>27</v>
      </c>
      <c r="C60" s="24" t="s">
        <v>316</v>
      </c>
      <c r="D60" s="25" t="s">
        <v>374</v>
      </c>
      <c r="E60" s="3" t="s">
        <v>331</v>
      </c>
      <c r="G60" s="3" t="s">
        <v>281</v>
      </c>
      <c r="H60" s="3" t="s">
        <v>282</v>
      </c>
      <c r="I60" s="3" t="s">
        <v>375</v>
      </c>
    </row>
    <row r="61" spans="1:9" ht="18" thickBot="1" thickTop="1">
      <c r="A61" s="3" t="s">
        <v>376</v>
      </c>
      <c r="B61" s="5" t="s">
        <v>27</v>
      </c>
      <c r="C61" s="27" t="s">
        <v>319</v>
      </c>
      <c r="D61" s="25" t="s">
        <v>377</v>
      </c>
      <c r="G61" s="3" t="s">
        <v>281</v>
      </c>
      <c r="H61" s="3" t="s">
        <v>282</v>
      </c>
      <c r="I61" s="3" t="s">
        <v>375</v>
      </c>
    </row>
    <row r="62" spans="1:9" ht="18" thickBot="1" thickTop="1">
      <c r="A62" s="3" t="s">
        <v>371</v>
      </c>
      <c r="B62" s="3" t="s">
        <v>27</v>
      </c>
      <c r="C62" s="24" t="s">
        <v>321</v>
      </c>
      <c r="D62" s="25" t="s">
        <v>378</v>
      </c>
      <c r="G62" s="3" t="s">
        <v>281</v>
      </c>
      <c r="H62" s="3" t="s">
        <v>282</v>
      </c>
      <c r="I62" s="3" t="s">
        <v>350</v>
      </c>
    </row>
    <row r="63" spans="1:9" ht="18" thickBot="1" thickTop="1">
      <c r="A63" s="3" t="s">
        <v>379</v>
      </c>
      <c r="B63" s="3" t="s">
        <v>27</v>
      </c>
      <c r="C63" s="24" t="s">
        <v>323</v>
      </c>
      <c r="D63" s="25" t="s">
        <v>380</v>
      </c>
      <c r="H63" s="3" t="s">
        <v>282</v>
      </c>
      <c r="I63" s="3" t="s">
        <v>375</v>
      </c>
    </row>
    <row r="64" spans="1:9" ht="18" thickBot="1" thickTop="1">
      <c r="A64" s="3" t="s">
        <v>379</v>
      </c>
      <c r="B64" s="5" t="s">
        <v>27</v>
      </c>
      <c r="C64" s="27" t="s">
        <v>325</v>
      </c>
      <c r="D64" s="25" t="s">
        <v>381</v>
      </c>
      <c r="H64" s="3" t="s">
        <v>282</v>
      </c>
      <c r="I64" s="3" t="s">
        <v>375</v>
      </c>
    </row>
    <row r="65" spans="1:9" ht="18" thickBot="1" thickTop="1">
      <c r="A65" s="3" t="s">
        <v>376</v>
      </c>
      <c r="B65" s="3" t="s">
        <v>382</v>
      </c>
      <c r="C65" s="28" t="s">
        <v>313</v>
      </c>
      <c r="D65" s="25" t="s">
        <v>383</v>
      </c>
      <c r="E65" s="3" t="s">
        <v>353</v>
      </c>
      <c r="G65" s="3" t="s">
        <v>281</v>
      </c>
      <c r="H65" s="3" t="s">
        <v>282</v>
      </c>
      <c r="I65" s="3" t="s">
        <v>375</v>
      </c>
    </row>
    <row r="66" spans="1:9" ht="18" thickBot="1" thickTop="1">
      <c r="A66" s="3" t="s">
        <v>376</v>
      </c>
      <c r="B66" s="3" t="s">
        <v>382</v>
      </c>
      <c r="C66" s="28" t="s">
        <v>316</v>
      </c>
      <c r="D66" s="25" t="s">
        <v>384</v>
      </c>
      <c r="G66" s="3" t="s">
        <v>281</v>
      </c>
      <c r="H66" s="3" t="s">
        <v>282</v>
      </c>
      <c r="I66" s="3" t="s">
        <v>375</v>
      </c>
    </row>
    <row r="67" spans="1:9" ht="18" thickBot="1" thickTop="1">
      <c r="A67" s="3" t="s">
        <v>371</v>
      </c>
      <c r="B67" s="3" t="s">
        <v>382</v>
      </c>
      <c r="C67" s="28" t="s">
        <v>319</v>
      </c>
      <c r="D67" s="25" t="s">
        <v>385</v>
      </c>
      <c r="G67" s="3" t="s">
        <v>281</v>
      </c>
      <c r="H67" s="3" t="s">
        <v>282</v>
      </c>
      <c r="I67" s="3" t="s">
        <v>350</v>
      </c>
    </row>
    <row r="68" spans="1:9" ht="18" thickBot="1" thickTop="1">
      <c r="A68" s="3" t="s">
        <v>376</v>
      </c>
      <c r="B68" s="3" t="s">
        <v>382</v>
      </c>
      <c r="C68" s="28" t="s">
        <v>321</v>
      </c>
      <c r="D68" s="25" t="s">
        <v>386</v>
      </c>
      <c r="F68" s="3" t="s">
        <v>387</v>
      </c>
      <c r="G68" s="3" t="s">
        <v>281</v>
      </c>
      <c r="H68" s="3" t="s">
        <v>282</v>
      </c>
      <c r="I68" s="3" t="s">
        <v>375</v>
      </c>
    </row>
    <row r="69" spans="1:9" ht="18" thickBot="1" thickTop="1">
      <c r="A69" s="3" t="s">
        <v>376</v>
      </c>
      <c r="B69" s="3" t="s">
        <v>382</v>
      </c>
      <c r="C69" s="28" t="s">
        <v>323</v>
      </c>
      <c r="D69" s="25" t="s">
        <v>388</v>
      </c>
      <c r="H69" s="3" t="s">
        <v>282</v>
      </c>
      <c r="I69" s="3" t="s">
        <v>375</v>
      </c>
    </row>
    <row r="70" spans="1:9" ht="18" thickBot="1" thickTop="1">
      <c r="A70" s="3" t="s">
        <v>371</v>
      </c>
      <c r="B70" s="5" t="s">
        <v>382</v>
      </c>
      <c r="C70" s="28" t="s">
        <v>325</v>
      </c>
      <c r="D70" s="25" t="s">
        <v>389</v>
      </c>
      <c r="E70" s="3" t="s">
        <v>390</v>
      </c>
      <c r="H70" s="3" t="s">
        <v>282</v>
      </c>
      <c r="I70" s="3" t="s">
        <v>375</v>
      </c>
    </row>
    <row r="71" spans="1:9" ht="18" thickBot="1" thickTop="1">
      <c r="A71" s="3" t="s">
        <v>379</v>
      </c>
      <c r="B71" s="3" t="s">
        <v>33</v>
      </c>
      <c r="C71" s="24" t="s">
        <v>313</v>
      </c>
      <c r="D71" s="25" t="s">
        <v>391</v>
      </c>
      <c r="G71" s="3" t="s">
        <v>281</v>
      </c>
      <c r="H71" s="3" t="s">
        <v>282</v>
      </c>
      <c r="I71" s="3" t="s">
        <v>375</v>
      </c>
    </row>
    <row r="72" spans="1:9" ht="18" thickBot="1" thickTop="1">
      <c r="A72" s="3" t="s">
        <v>371</v>
      </c>
      <c r="B72" s="5" t="s">
        <v>33</v>
      </c>
      <c r="C72" s="27" t="s">
        <v>316</v>
      </c>
      <c r="D72" s="25" t="s">
        <v>392</v>
      </c>
      <c r="G72" s="3" t="s">
        <v>281</v>
      </c>
      <c r="H72" s="3" t="s">
        <v>282</v>
      </c>
      <c r="I72" s="3" t="s">
        <v>350</v>
      </c>
    </row>
    <row r="73" spans="1:9" ht="18" thickBot="1" thickTop="1">
      <c r="A73" s="3" t="s">
        <v>379</v>
      </c>
      <c r="B73" s="6" t="s">
        <v>33</v>
      </c>
      <c r="C73" s="28" t="s">
        <v>319</v>
      </c>
      <c r="D73" s="25" t="s">
        <v>393</v>
      </c>
      <c r="E73" s="3" t="s">
        <v>390</v>
      </c>
      <c r="H73" s="3" t="s">
        <v>282</v>
      </c>
      <c r="I73" s="3" t="s">
        <v>375</v>
      </c>
    </row>
    <row r="74" spans="1:9" ht="18" thickBot="1" thickTop="1">
      <c r="A74" s="3" t="s">
        <v>379</v>
      </c>
      <c r="B74" s="3" t="s">
        <v>33</v>
      </c>
      <c r="C74" s="24" t="s">
        <v>321</v>
      </c>
      <c r="D74" s="25" t="s">
        <v>394</v>
      </c>
      <c r="E74" s="3" t="s">
        <v>342</v>
      </c>
      <c r="H74" s="3" t="s">
        <v>282</v>
      </c>
      <c r="I74" s="3" t="s">
        <v>375</v>
      </c>
    </row>
    <row r="75" spans="1:9" ht="18" thickBot="1" thickTop="1">
      <c r="A75" s="3" t="s">
        <v>379</v>
      </c>
      <c r="B75" s="3" t="s">
        <v>33</v>
      </c>
      <c r="C75" s="24" t="s">
        <v>323</v>
      </c>
      <c r="D75" s="25" t="s">
        <v>395</v>
      </c>
      <c r="H75" s="3" t="s">
        <v>282</v>
      </c>
      <c r="I75" s="3" t="s">
        <v>375</v>
      </c>
    </row>
    <row r="76" spans="1:9" ht="18" thickBot="1" thickTop="1">
      <c r="A76" s="3" t="s">
        <v>379</v>
      </c>
      <c r="B76" s="3" t="s">
        <v>33</v>
      </c>
      <c r="C76" s="24" t="s">
        <v>325</v>
      </c>
      <c r="D76" s="25" t="s">
        <v>396</v>
      </c>
      <c r="H76" s="3" t="s">
        <v>282</v>
      </c>
      <c r="I76" s="3" t="s">
        <v>375</v>
      </c>
    </row>
    <row r="77" spans="1:9" ht="18" thickBot="1" thickTop="1">
      <c r="A77" s="3" t="s">
        <v>397</v>
      </c>
      <c r="B77" s="3" t="s">
        <v>36</v>
      </c>
      <c r="C77" s="28" t="s">
        <v>313</v>
      </c>
      <c r="D77" s="25" t="s">
        <v>398</v>
      </c>
      <c r="E77" s="3" t="s">
        <v>342</v>
      </c>
      <c r="G77" s="3" t="s">
        <v>281</v>
      </c>
      <c r="H77" s="3" t="s">
        <v>282</v>
      </c>
      <c r="I77" s="3" t="s">
        <v>399</v>
      </c>
    </row>
    <row r="78" spans="1:9" ht="18" thickBot="1" thickTop="1">
      <c r="A78" s="3" t="s">
        <v>397</v>
      </c>
      <c r="B78" s="3" t="s">
        <v>36</v>
      </c>
      <c r="C78" s="28" t="s">
        <v>316</v>
      </c>
      <c r="D78" s="25" t="s">
        <v>400</v>
      </c>
      <c r="G78" s="3" t="s">
        <v>281</v>
      </c>
      <c r="H78" s="3" t="s">
        <v>282</v>
      </c>
      <c r="I78" s="3" t="s">
        <v>399</v>
      </c>
    </row>
    <row r="79" spans="1:9" ht="18" thickBot="1" thickTop="1">
      <c r="A79" s="3" t="s">
        <v>397</v>
      </c>
      <c r="B79" s="3" t="s">
        <v>36</v>
      </c>
      <c r="C79" s="28" t="s">
        <v>319</v>
      </c>
      <c r="D79" s="25" t="s">
        <v>401</v>
      </c>
      <c r="G79" s="3" t="s">
        <v>281</v>
      </c>
      <c r="H79" s="3" t="s">
        <v>282</v>
      </c>
      <c r="I79" s="3" t="s">
        <v>399</v>
      </c>
    </row>
    <row r="80" spans="1:9" ht="18" thickBot="1" thickTop="1">
      <c r="A80" s="3" t="s">
        <v>397</v>
      </c>
      <c r="B80" s="3" t="s">
        <v>36</v>
      </c>
      <c r="C80" s="28" t="s">
        <v>321</v>
      </c>
      <c r="D80" s="25" t="s">
        <v>402</v>
      </c>
      <c r="G80" s="3" t="s">
        <v>281</v>
      </c>
      <c r="H80" s="3" t="s">
        <v>282</v>
      </c>
      <c r="I80" s="3" t="s">
        <v>399</v>
      </c>
    </row>
    <row r="81" spans="1:9" ht="18" thickBot="1" thickTop="1">
      <c r="A81" s="3" t="s">
        <v>397</v>
      </c>
      <c r="B81" s="3" t="s">
        <v>36</v>
      </c>
      <c r="C81" s="28" t="s">
        <v>323</v>
      </c>
      <c r="D81" s="25" t="s">
        <v>403</v>
      </c>
      <c r="H81" s="3" t="s">
        <v>282</v>
      </c>
      <c r="I81" s="3" t="s">
        <v>399</v>
      </c>
    </row>
    <row r="82" spans="1:9" ht="18" thickBot="1" thickTop="1">
      <c r="A82" s="3" t="s">
        <v>397</v>
      </c>
      <c r="B82" s="3" t="s">
        <v>36</v>
      </c>
      <c r="C82" s="28" t="s">
        <v>325</v>
      </c>
      <c r="D82" s="25" t="s">
        <v>404</v>
      </c>
      <c r="H82" s="3" t="s">
        <v>282</v>
      </c>
      <c r="I82" s="3" t="s">
        <v>399</v>
      </c>
    </row>
    <row r="83" spans="1:9" ht="18" thickBot="1" thickTop="1">
      <c r="A83" s="3" t="s">
        <v>405</v>
      </c>
      <c r="B83" s="6" t="s">
        <v>37</v>
      </c>
      <c r="C83" s="28">
        <v>1</v>
      </c>
      <c r="D83" s="25" t="s">
        <v>406</v>
      </c>
      <c r="H83" s="3" t="s">
        <v>282</v>
      </c>
      <c r="I83" s="3" t="s">
        <v>399</v>
      </c>
    </row>
    <row r="84" spans="1:9" ht="18" thickBot="1" thickTop="1">
      <c r="A84" s="3" t="s">
        <v>405</v>
      </c>
      <c r="B84" s="3" t="s">
        <v>37</v>
      </c>
      <c r="C84" s="28">
        <v>2</v>
      </c>
      <c r="D84" s="25" t="s">
        <v>407</v>
      </c>
      <c r="G84" s="3" t="s">
        <v>281</v>
      </c>
      <c r="H84" s="3" t="s">
        <v>282</v>
      </c>
      <c r="I84" s="3" t="s">
        <v>399</v>
      </c>
    </row>
    <row r="85" spans="1:9" ht="18" thickBot="1" thickTop="1">
      <c r="A85" s="3" t="s">
        <v>405</v>
      </c>
      <c r="B85" s="3" t="s">
        <v>37</v>
      </c>
      <c r="C85" s="28">
        <v>3</v>
      </c>
      <c r="D85" s="25" t="s">
        <v>408</v>
      </c>
      <c r="G85" s="3" t="s">
        <v>281</v>
      </c>
      <c r="H85" s="3" t="s">
        <v>282</v>
      </c>
      <c r="I85" s="3" t="s">
        <v>399</v>
      </c>
    </row>
    <row r="86" spans="1:9" ht="18" thickBot="1" thickTop="1">
      <c r="A86" s="3" t="s">
        <v>405</v>
      </c>
      <c r="B86" s="3" t="s">
        <v>37</v>
      </c>
      <c r="C86" s="28">
        <v>4</v>
      </c>
      <c r="D86" s="25" t="s">
        <v>409</v>
      </c>
      <c r="H86" s="3" t="s">
        <v>282</v>
      </c>
      <c r="I86" s="3" t="s">
        <v>399</v>
      </c>
    </row>
    <row r="87" spans="1:9" ht="18" thickBot="1" thickTop="1">
      <c r="A87" s="3" t="s">
        <v>405</v>
      </c>
      <c r="B87" s="3" t="s">
        <v>37</v>
      </c>
      <c r="C87" s="28">
        <v>5</v>
      </c>
      <c r="D87" s="25" t="s">
        <v>410</v>
      </c>
      <c r="H87" s="3" t="s">
        <v>282</v>
      </c>
      <c r="I87" s="3" t="s">
        <v>399</v>
      </c>
    </row>
    <row r="88" spans="1:9" ht="18" thickBot="1" thickTop="1">
      <c r="A88" s="3" t="s">
        <v>405</v>
      </c>
      <c r="B88" s="3" t="s">
        <v>40</v>
      </c>
      <c r="C88" s="28">
        <v>1</v>
      </c>
      <c r="D88" s="25" t="s">
        <v>411</v>
      </c>
      <c r="F88" s="3" t="s">
        <v>412</v>
      </c>
      <c r="G88" s="3" t="s">
        <v>281</v>
      </c>
      <c r="H88" s="3" t="s">
        <v>282</v>
      </c>
      <c r="I88" s="3" t="s">
        <v>399</v>
      </c>
    </row>
    <row r="89" spans="1:9" ht="18" thickBot="1" thickTop="1">
      <c r="A89" s="3" t="s">
        <v>405</v>
      </c>
      <c r="B89" s="3" t="s">
        <v>40</v>
      </c>
      <c r="C89" s="28">
        <v>2</v>
      </c>
      <c r="D89" s="25" t="s">
        <v>413</v>
      </c>
      <c r="G89" s="3" t="s">
        <v>281</v>
      </c>
      <c r="H89" s="3" t="s">
        <v>282</v>
      </c>
      <c r="I89" s="3" t="s">
        <v>399</v>
      </c>
    </row>
    <row r="90" spans="1:9" ht="18" thickBot="1" thickTop="1">
      <c r="A90" s="3" t="s">
        <v>405</v>
      </c>
      <c r="B90" s="3" t="s">
        <v>40</v>
      </c>
      <c r="C90" s="24">
        <v>3</v>
      </c>
      <c r="D90" s="25" t="s">
        <v>414</v>
      </c>
      <c r="H90" s="3" t="s">
        <v>282</v>
      </c>
      <c r="I90" s="3" t="s">
        <v>399</v>
      </c>
    </row>
    <row r="91" spans="1:9" ht="18" thickBot="1" thickTop="1">
      <c r="A91" s="3" t="s">
        <v>405</v>
      </c>
      <c r="B91" s="3" t="s">
        <v>40</v>
      </c>
      <c r="C91" s="24">
        <v>4</v>
      </c>
      <c r="D91" s="25" t="s">
        <v>415</v>
      </c>
      <c r="G91" s="3" t="s">
        <v>416</v>
      </c>
      <c r="H91" s="3" t="s">
        <v>282</v>
      </c>
      <c r="I91" s="3" t="s">
        <v>399</v>
      </c>
    </row>
    <row r="92" spans="1:9" ht="18" thickBot="1" thickTop="1">
      <c r="A92" s="3" t="s">
        <v>417</v>
      </c>
      <c r="B92" s="3" t="s">
        <v>41</v>
      </c>
      <c r="C92" s="28">
        <v>1</v>
      </c>
      <c r="D92" s="25" t="s">
        <v>418</v>
      </c>
      <c r="H92" s="3" t="s">
        <v>282</v>
      </c>
      <c r="I92" s="3" t="s">
        <v>419</v>
      </c>
    </row>
    <row r="93" spans="1:9" ht="18" thickBot="1" thickTop="1">
      <c r="A93" s="3" t="s">
        <v>417</v>
      </c>
      <c r="B93" s="3" t="s">
        <v>41</v>
      </c>
      <c r="C93" s="28">
        <v>2</v>
      </c>
      <c r="D93" s="25" t="s">
        <v>420</v>
      </c>
      <c r="E93" s="3" t="s">
        <v>342</v>
      </c>
      <c r="H93" s="3" t="s">
        <v>282</v>
      </c>
      <c r="I93" s="3" t="s">
        <v>421</v>
      </c>
    </row>
    <row r="94" spans="1:9" ht="18" thickBot="1" thickTop="1">
      <c r="A94" s="3" t="s">
        <v>417</v>
      </c>
      <c r="B94" s="3" t="s">
        <v>41</v>
      </c>
      <c r="C94" s="28">
        <v>3</v>
      </c>
      <c r="D94" s="25" t="s">
        <v>422</v>
      </c>
      <c r="H94" s="3" t="s">
        <v>282</v>
      </c>
      <c r="I94" s="3" t="s">
        <v>419</v>
      </c>
    </row>
    <row r="95" spans="1:9" ht="18" thickBot="1" thickTop="1">
      <c r="A95" s="3" t="s">
        <v>425</v>
      </c>
      <c r="B95" s="14" t="s">
        <v>41</v>
      </c>
      <c r="C95" s="29">
        <v>4</v>
      </c>
      <c r="D95" s="25" t="s">
        <v>426</v>
      </c>
      <c r="H95" s="3" t="s">
        <v>282</v>
      </c>
      <c r="I95" s="3" t="s">
        <v>419</v>
      </c>
    </row>
    <row r="96" spans="1:9" ht="18" thickBot="1" thickTop="1">
      <c r="A96" s="3" t="s">
        <v>425</v>
      </c>
      <c r="B96" s="3" t="s">
        <v>43</v>
      </c>
      <c r="C96" s="29">
        <v>1</v>
      </c>
      <c r="D96" s="25" t="s">
        <v>427</v>
      </c>
      <c r="E96" s="3" t="s">
        <v>428</v>
      </c>
      <c r="H96" s="3" t="s">
        <v>282</v>
      </c>
      <c r="I96" s="3" t="s">
        <v>419</v>
      </c>
    </row>
    <row r="97" spans="1:9" ht="18" thickBot="1" thickTop="1">
      <c r="A97" s="3" t="s">
        <v>425</v>
      </c>
      <c r="B97" s="3" t="s">
        <v>43</v>
      </c>
      <c r="C97" s="29">
        <v>2</v>
      </c>
      <c r="D97" s="25" t="s">
        <v>429</v>
      </c>
      <c r="H97" s="3" t="s">
        <v>282</v>
      </c>
      <c r="I97" s="3" t="s">
        <v>421</v>
      </c>
    </row>
    <row r="98" spans="1:9" ht="18" thickBot="1" thickTop="1">
      <c r="A98" s="3" t="s">
        <v>425</v>
      </c>
      <c r="B98" s="3" t="s">
        <v>43</v>
      </c>
      <c r="C98" s="29">
        <v>3</v>
      </c>
      <c r="D98" s="25" t="s">
        <v>430</v>
      </c>
      <c r="E98" s="3" t="s">
        <v>308</v>
      </c>
      <c r="H98" s="3" t="s">
        <v>282</v>
      </c>
      <c r="I98" s="3" t="s">
        <v>421</v>
      </c>
    </row>
    <row r="99" spans="1:9" ht="18" thickBot="1" thickTop="1">
      <c r="A99" s="14" t="s">
        <v>417</v>
      </c>
      <c r="B99" s="14" t="s">
        <v>43</v>
      </c>
      <c r="C99" s="29">
        <v>4</v>
      </c>
      <c r="D99" s="30" t="s">
        <v>423</v>
      </c>
      <c r="E99" s="14"/>
      <c r="F99" s="14"/>
      <c r="G99" s="14" t="s">
        <v>281</v>
      </c>
      <c r="H99" s="14" t="s">
        <v>282</v>
      </c>
      <c r="I99" s="14" t="s">
        <v>421</v>
      </c>
    </row>
    <row r="100" spans="1:9" ht="18" thickBot="1" thickTop="1">
      <c r="A100" s="14" t="s">
        <v>417</v>
      </c>
      <c r="B100" s="14" t="s">
        <v>43</v>
      </c>
      <c r="C100" s="29">
        <v>5</v>
      </c>
      <c r="D100" s="30" t="s">
        <v>424</v>
      </c>
      <c r="E100" s="14"/>
      <c r="F100" s="14"/>
      <c r="G100" s="14" t="s">
        <v>281</v>
      </c>
      <c r="H100" s="14" t="s">
        <v>282</v>
      </c>
      <c r="I100" s="14" t="s">
        <v>419</v>
      </c>
    </row>
    <row r="101" spans="1:9" ht="18" thickBot="1" thickTop="1">
      <c r="A101" s="3" t="s">
        <v>431</v>
      </c>
      <c r="B101" s="3" t="s">
        <v>54</v>
      </c>
      <c r="C101" s="28">
        <v>1</v>
      </c>
      <c r="D101" s="25" t="s">
        <v>432</v>
      </c>
      <c r="H101" s="3" t="s">
        <v>433</v>
      </c>
      <c r="I101" s="3" t="s">
        <v>434</v>
      </c>
    </row>
    <row r="102" spans="1:9" ht="18" thickBot="1" thickTop="1">
      <c r="A102" s="3" t="s">
        <v>431</v>
      </c>
      <c r="B102" s="3" t="s">
        <v>54</v>
      </c>
      <c r="C102" s="28">
        <v>2</v>
      </c>
      <c r="D102" s="25" t="s">
        <v>435</v>
      </c>
      <c r="G102" s="3" t="s">
        <v>281</v>
      </c>
      <c r="H102" s="3" t="s">
        <v>433</v>
      </c>
      <c r="I102" s="3" t="s">
        <v>434</v>
      </c>
    </row>
    <row r="103" spans="1:9" ht="18" thickBot="1" thickTop="1">
      <c r="A103" s="3" t="s">
        <v>431</v>
      </c>
      <c r="B103" s="3" t="s">
        <v>54</v>
      </c>
      <c r="C103" s="28">
        <v>3</v>
      </c>
      <c r="D103" s="25" t="s">
        <v>436</v>
      </c>
      <c r="E103" s="3" t="s">
        <v>437</v>
      </c>
      <c r="G103" s="3" t="s">
        <v>281</v>
      </c>
      <c r="H103" s="3" t="s">
        <v>433</v>
      </c>
      <c r="I103" s="3" t="s">
        <v>434</v>
      </c>
    </row>
    <row r="104" spans="1:9" ht="18" thickBot="1" thickTop="1">
      <c r="A104" s="3" t="s">
        <v>431</v>
      </c>
      <c r="B104" s="3" t="s">
        <v>54</v>
      </c>
      <c r="C104" s="28">
        <v>4</v>
      </c>
      <c r="D104" s="25" t="s">
        <v>438</v>
      </c>
      <c r="E104" s="3" t="s">
        <v>439</v>
      </c>
      <c r="G104" s="3" t="s">
        <v>281</v>
      </c>
      <c r="H104" s="3" t="s">
        <v>433</v>
      </c>
      <c r="I104" s="3" t="s">
        <v>434</v>
      </c>
    </row>
    <row r="105" spans="1:9" ht="18" thickBot="1" thickTop="1">
      <c r="A105" s="3" t="s">
        <v>431</v>
      </c>
      <c r="B105" s="3" t="s">
        <v>54</v>
      </c>
      <c r="C105" s="28">
        <v>5</v>
      </c>
      <c r="D105" s="25" t="s">
        <v>440</v>
      </c>
      <c r="H105" s="3" t="s">
        <v>433</v>
      </c>
      <c r="I105" s="3" t="s">
        <v>434</v>
      </c>
    </row>
    <row r="106" spans="1:9" ht="18" thickBot="1" thickTop="1">
      <c r="A106" s="3" t="s">
        <v>441</v>
      </c>
      <c r="B106" s="3" t="s">
        <v>61</v>
      </c>
      <c r="C106" s="28">
        <v>1</v>
      </c>
      <c r="D106" s="25" t="s">
        <v>442</v>
      </c>
      <c r="H106" s="3" t="s">
        <v>433</v>
      </c>
      <c r="I106" s="3" t="s">
        <v>434</v>
      </c>
    </row>
    <row r="107" spans="1:9" ht="18" thickBot="1" thickTop="1">
      <c r="A107" s="3" t="s">
        <v>441</v>
      </c>
      <c r="B107" s="3" t="s">
        <v>61</v>
      </c>
      <c r="C107" s="28">
        <v>2</v>
      </c>
      <c r="D107" s="25" t="s">
        <v>443</v>
      </c>
      <c r="E107" s="3" t="s">
        <v>439</v>
      </c>
      <c r="G107" s="3" t="s">
        <v>281</v>
      </c>
      <c r="H107" s="3" t="s">
        <v>433</v>
      </c>
      <c r="I107" s="3" t="s">
        <v>434</v>
      </c>
    </row>
    <row r="108" spans="1:9" ht="18" thickBot="1" thickTop="1">
      <c r="A108" s="3" t="s">
        <v>441</v>
      </c>
      <c r="B108" s="3" t="s">
        <v>61</v>
      </c>
      <c r="C108" s="28">
        <v>3</v>
      </c>
      <c r="D108" s="25" t="s">
        <v>444</v>
      </c>
      <c r="E108" s="3" t="s">
        <v>437</v>
      </c>
      <c r="G108" s="3" t="s">
        <v>281</v>
      </c>
      <c r="H108" s="3" t="s">
        <v>433</v>
      </c>
      <c r="I108" s="3" t="s">
        <v>434</v>
      </c>
    </row>
    <row r="109" spans="1:9" ht="18" thickBot="1" thickTop="1">
      <c r="A109" s="3" t="s">
        <v>441</v>
      </c>
      <c r="B109" s="3" t="s">
        <v>61</v>
      </c>
      <c r="C109" s="28">
        <v>4</v>
      </c>
      <c r="D109" s="25" t="s">
        <v>445</v>
      </c>
      <c r="E109" s="3" t="s">
        <v>293</v>
      </c>
      <c r="G109" s="3" t="s">
        <v>281</v>
      </c>
      <c r="H109" s="3" t="s">
        <v>433</v>
      </c>
      <c r="I109" s="3" t="s">
        <v>434</v>
      </c>
    </row>
    <row r="110" spans="1:9" ht="18" thickBot="1" thickTop="1">
      <c r="A110" s="3" t="s">
        <v>441</v>
      </c>
      <c r="B110" s="3" t="s">
        <v>61</v>
      </c>
      <c r="C110" s="28">
        <v>5</v>
      </c>
      <c r="D110" s="25" t="s">
        <v>446</v>
      </c>
      <c r="F110" s="3" t="s">
        <v>447</v>
      </c>
      <c r="H110" s="3" t="s">
        <v>433</v>
      </c>
      <c r="I110" s="3" t="s">
        <v>448</v>
      </c>
    </row>
    <row r="111" spans="1:9" ht="18" thickBot="1" thickTop="1">
      <c r="A111" s="3" t="s">
        <v>449</v>
      </c>
      <c r="B111" s="3" t="s">
        <v>71</v>
      </c>
      <c r="C111" s="24" t="s">
        <v>313</v>
      </c>
      <c r="D111" s="25" t="s">
        <v>450</v>
      </c>
      <c r="H111" s="3" t="s">
        <v>433</v>
      </c>
      <c r="I111" s="3" t="s">
        <v>451</v>
      </c>
    </row>
    <row r="112" spans="1:9" ht="18" thickBot="1" thickTop="1">
      <c r="A112" s="3" t="s">
        <v>449</v>
      </c>
      <c r="B112" s="3" t="s">
        <v>71</v>
      </c>
      <c r="C112" s="24" t="s">
        <v>316</v>
      </c>
      <c r="D112" s="25" t="s">
        <v>452</v>
      </c>
      <c r="H112" s="3" t="s">
        <v>433</v>
      </c>
      <c r="I112" s="3" t="s">
        <v>451</v>
      </c>
    </row>
    <row r="113" spans="1:9" ht="18" thickBot="1" thickTop="1">
      <c r="A113" s="3" t="s">
        <v>449</v>
      </c>
      <c r="B113" s="3" t="s">
        <v>71</v>
      </c>
      <c r="C113" s="24" t="s">
        <v>319</v>
      </c>
      <c r="D113" s="25" t="s">
        <v>453</v>
      </c>
      <c r="E113" s="3" t="s">
        <v>454</v>
      </c>
      <c r="G113" s="3" t="s">
        <v>281</v>
      </c>
      <c r="H113" s="3" t="s">
        <v>433</v>
      </c>
      <c r="I113" s="3" t="s">
        <v>451</v>
      </c>
    </row>
    <row r="114" spans="1:9" ht="18" thickBot="1" thickTop="1">
      <c r="A114" s="3" t="s">
        <v>449</v>
      </c>
      <c r="B114" s="3" t="s">
        <v>71</v>
      </c>
      <c r="C114" s="24" t="s">
        <v>321</v>
      </c>
      <c r="D114" s="25" t="s">
        <v>455</v>
      </c>
      <c r="F114" s="3" t="s">
        <v>456</v>
      </c>
      <c r="G114" s="3" t="s">
        <v>281</v>
      </c>
      <c r="H114" s="3" t="s">
        <v>433</v>
      </c>
      <c r="I114" s="3" t="s">
        <v>451</v>
      </c>
    </row>
    <row r="115" spans="1:9" ht="18" thickBot="1" thickTop="1">
      <c r="A115" s="3" t="s">
        <v>449</v>
      </c>
      <c r="B115" s="3" t="s">
        <v>71</v>
      </c>
      <c r="C115" s="24" t="s">
        <v>323</v>
      </c>
      <c r="D115" s="25" t="s">
        <v>457</v>
      </c>
      <c r="H115" s="3" t="s">
        <v>433</v>
      </c>
      <c r="I115" s="3" t="s">
        <v>451</v>
      </c>
    </row>
    <row r="116" spans="1:9" ht="18" thickBot="1" thickTop="1">
      <c r="A116" s="3" t="s">
        <v>449</v>
      </c>
      <c r="B116" s="3" t="s">
        <v>71</v>
      </c>
      <c r="C116" s="24" t="s">
        <v>325</v>
      </c>
      <c r="D116" s="25" t="s">
        <v>458</v>
      </c>
      <c r="F116" s="3" t="s">
        <v>459</v>
      </c>
      <c r="H116" s="3" t="s">
        <v>433</v>
      </c>
      <c r="I116" s="3" t="s">
        <v>451</v>
      </c>
    </row>
    <row r="117" spans="1:9" ht="18" thickBot="1" thickTop="1">
      <c r="A117" s="3" t="s">
        <v>449</v>
      </c>
      <c r="B117" s="3" t="s">
        <v>82</v>
      </c>
      <c r="C117" s="24">
        <v>1</v>
      </c>
      <c r="D117" s="25" t="s">
        <v>460</v>
      </c>
      <c r="G117" s="3" t="s">
        <v>461</v>
      </c>
      <c r="H117" s="3" t="s">
        <v>433</v>
      </c>
      <c r="I117" s="3" t="s">
        <v>451</v>
      </c>
    </row>
    <row r="118" spans="1:9" ht="18" thickBot="1" thickTop="1">
      <c r="A118" s="3" t="s">
        <v>462</v>
      </c>
      <c r="B118" s="3" t="s">
        <v>82</v>
      </c>
      <c r="C118" s="24">
        <v>2</v>
      </c>
      <c r="D118" s="25" t="s">
        <v>463</v>
      </c>
      <c r="E118" s="3" t="s">
        <v>454</v>
      </c>
      <c r="H118" s="3" t="s">
        <v>433</v>
      </c>
      <c r="I118" s="3" t="s">
        <v>451</v>
      </c>
    </row>
    <row r="119" spans="1:9" ht="18" thickBot="1" thickTop="1">
      <c r="A119" s="3" t="s">
        <v>462</v>
      </c>
      <c r="B119" s="3" t="s">
        <v>82</v>
      </c>
      <c r="C119" s="24">
        <v>3</v>
      </c>
      <c r="D119" s="25" t="s">
        <v>464</v>
      </c>
      <c r="H119" s="3" t="s">
        <v>433</v>
      </c>
      <c r="I119" s="3" t="s">
        <v>451</v>
      </c>
    </row>
    <row r="120" spans="1:9" ht="18" thickBot="1" thickTop="1">
      <c r="A120" s="3" t="s">
        <v>462</v>
      </c>
      <c r="B120" s="3" t="s">
        <v>82</v>
      </c>
      <c r="C120" s="24">
        <v>4</v>
      </c>
      <c r="D120" s="25" t="s">
        <v>465</v>
      </c>
      <c r="E120" s="3" t="s">
        <v>293</v>
      </c>
      <c r="G120" s="3" t="s">
        <v>281</v>
      </c>
      <c r="H120" s="3" t="s">
        <v>433</v>
      </c>
      <c r="I120" s="3" t="s">
        <v>451</v>
      </c>
    </row>
    <row r="121" spans="1:9" ht="18" thickBot="1" thickTop="1">
      <c r="A121" s="3" t="s">
        <v>466</v>
      </c>
      <c r="B121" s="3" t="s">
        <v>92</v>
      </c>
      <c r="C121" s="24">
        <v>1</v>
      </c>
      <c r="D121" s="25" t="s">
        <v>467</v>
      </c>
      <c r="E121" s="3" t="s">
        <v>428</v>
      </c>
      <c r="H121" s="3" t="s">
        <v>433</v>
      </c>
      <c r="I121" s="3" t="s">
        <v>468</v>
      </c>
    </row>
    <row r="122" spans="1:9" ht="18" thickBot="1" thickTop="1">
      <c r="A122" s="3" t="s">
        <v>466</v>
      </c>
      <c r="B122" s="3" t="s">
        <v>92</v>
      </c>
      <c r="C122" s="24">
        <v>2</v>
      </c>
      <c r="D122" s="25" t="s">
        <v>469</v>
      </c>
      <c r="H122" s="3" t="s">
        <v>433</v>
      </c>
      <c r="I122" s="3" t="s">
        <v>468</v>
      </c>
    </row>
    <row r="123" spans="1:9" ht="18" thickBot="1" thickTop="1">
      <c r="A123" s="3" t="s">
        <v>466</v>
      </c>
      <c r="B123" s="3" t="s">
        <v>92</v>
      </c>
      <c r="C123" s="24">
        <v>3</v>
      </c>
      <c r="D123" s="25" t="s">
        <v>470</v>
      </c>
      <c r="E123" s="3" t="s">
        <v>308</v>
      </c>
      <c r="H123" s="3" t="s">
        <v>433</v>
      </c>
      <c r="I123" s="3" t="s">
        <v>468</v>
      </c>
    </row>
    <row r="124" spans="1:9" ht="18" thickBot="1" thickTop="1">
      <c r="A124" s="3" t="s">
        <v>466</v>
      </c>
      <c r="B124" s="3" t="s">
        <v>92</v>
      </c>
      <c r="C124" s="24">
        <v>4</v>
      </c>
      <c r="D124" s="25" t="s">
        <v>471</v>
      </c>
      <c r="H124" s="3" t="s">
        <v>433</v>
      </c>
      <c r="I124" s="3" t="s">
        <v>468</v>
      </c>
    </row>
    <row r="125" spans="1:9" ht="18" thickBot="1" thickTop="1">
      <c r="A125" s="3" t="s">
        <v>473</v>
      </c>
      <c r="B125" s="3" t="s">
        <v>474</v>
      </c>
      <c r="C125" s="24" t="s">
        <v>313</v>
      </c>
      <c r="D125" s="25" t="s">
        <v>475</v>
      </c>
      <c r="H125" s="3" t="s">
        <v>433</v>
      </c>
      <c r="I125" s="3" t="s">
        <v>476</v>
      </c>
    </row>
    <row r="126" spans="1:9" ht="18" thickBot="1" thickTop="1">
      <c r="A126" s="3" t="s">
        <v>473</v>
      </c>
      <c r="B126" s="3" t="s">
        <v>474</v>
      </c>
      <c r="C126" s="24" t="s">
        <v>316</v>
      </c>
      <c r="D126" s="25" t="s">
        <v>477</v>
      </c>
      <c r="H126" s="3" t="s">
        <v>433</v>
      </c>
      <c r="I126" s="3" t="s">
        <v>476</v>
      </c>
    </row>
    <row r="127" spans="1:9" ht="18" thickBot="1" thickTop="1">
      <c r="A127" s="3" t="s">
        <v>473</v>
      </c>
      <c r="B127" s="3" t="s">
        <v>474</v>
      </c>
      <c r="C127" s="24" t="s">
        <v>319</v>
      </c>
      <c r="D127" s="25" t="s">
        <v>478</v>
      </c>
      <c r="H127" s="3" t="s">
        <v>433</v>
      </c>
      <c r="I127" s="3" t="s">
        <v>476</v>
      </c>
    </row>
    <row r="128" spans="1:9" ht="18" thickBot="1" thickTop="1">
      <c r="A128" s="3" t="s">
        <v>479</v>
      </c>
      <c r="B128" s="3" t="s">
        <v>480</v>
      </c>
      <c r="C128" s="24" t="s">
        <v>321</v>
      </c>
      <c r="D128" s="25" t="s">
        <v>481</v>
      </c>
      <c r="G128" s="3" t="s">
        <v>281</v>
      </c>
      <c r="H128" s="3" t="s">
        <v>433</v>
      </c>
      <c r="I128" s="3" t="s">
        <v>476</v>
      </c>
    </row>
    <row r="129" spans="1:9" ht="18" thickBot="1" thickTop="1">
      <c r="A129" s="3" t="s">
        <v>479</v>
      </c>
      <c r="B129" s="3" t="s">
        <v>480</v>
      </c>
      <c r="C129" s="24" t="s">
        <v>323</v>
      </c>
      <c r="D129" s="25" t="s">
        <v>482</v>
      </c>
      <c r="E129" s="3" t="s">
        <v>483</v>
      </c>
      <c r="G129" s="3" t="s">
        <v>281</v>
      </c>
      <c r="H129" s="3" t="s">
        <v>433</v>
      </c>
      <c r="I129" s="3" t="s">
        <v>476</v>
      </c>
    </row>
    <row r="130" spans="1:9" ht="18" thickBot="1" thickTop="1">
      <c r="A130" s="3" t="s">
        <v>479</v>
      </c>
      <c r="B130" s="3" t="s">
        <v>480</v>
      </c>
      <c r="C130" s="24" t="s">
        <v>325</v>
      </c>
      <c r="D130" s="25" t="s">
        <v>484</v>
      </c>
      <c r="G130" s="3" t="s">
        <v>281</v>
      </c>
      <c r="H130" s="3" t="s">
        <v>433</v>
      </c>
      <c r="I130" s="3" t="s">
        <v>476</v>
      </c>
    </row>
    <row r="131" spans="1:9" ht="18" thickBot="1" thickTop="1">
      <c r="A131" s="3" t="s">
        <v>479</v>
      </c>
      <c r="B131" s="3" t="s">
        <v>117</v>
      </c>
      <c r="C131" s="24">
        <v>1</v>
      </c>
      <c r="D131" s="25" t="s">
        <v>485</v>
      </c>
      <c r="H131" s="3" t="s">
        <v>433</v>
      </c>
      <c r="I131" s="3" t="s">
        <v>476</v>
      </c>
    </row>
    <row r="132" spans="1:9" ht="18" thickBot="1" thickTop="1">
      <c r="A132" s="3" t="s">
        <v>486</v>
      </c>
      <c r="B132" s="3" t="s">
        <v>117</v>
      </c>
      <c r="C132" s="24">
        <v>2</v>
      </c>
      <c r="D132" s="25" t="s">
        <v>487</v>
      </c>
      <c r="H132" s="3" t="s">
        <v>433</v>
      </c>
      <c r="I132" s="3" t="s">
        <v>476</v>
      </c>
    </row>
    <row r="133" spans="1:9" ht="18" thickBot="1" thickTop="1">
      <c r="A133" s="3" t="s">
        <v>486</v>
      </c>
      <c r="B133" s="3" t="s">
        <v>117</v>
      </c>
      <c r="C133" s="24">
        <v>3</v>
      </c>
      <c r="D133" s="25" t="s">
        <v>488</v>
      </c>
      <c r="H133" s="3" t="s">
        <v>433</v>
      </c>
      <c r="I133" s="3" t="s">
        <v>476</v>
      </c>
    </row>
    <row r="134" spans="1:9" ht="18" thickBot="1" thickTop="1">
      <c r="A134" s="3" t="s">
        <v>486</v>
      </c>
      <c r="B134" s="3" t="s">
        <v>117</v>
      </c>
      <c r="C134" s="24">
        <v>4</v>
      </c>
      <c r="D134" s="25" t="s">
        <v>489</v>
      </c>
      <c r="F134" s="3" t="s">
        <v>459</v>
      </c>
      <c r="H134" s="3" t="s">
        <v>433</v>
      </c>
      <c r="I134" s="3" t="s">
        <v>476</v>
      </c>
    </row>
    <row r="135" spans="1:9" ht="18" thickBot="1" thickTop="1">
      <c r="A135" s="14" t="s">
        <v>466</v>
      </c>
      <c r="B135" s="14" t="s">
        <v>117</v>
      </c>
      <c r="C135" s="29">
        <v>5</v>
      </c>
      <c r="D135" s="30" t="s">
        <v>472</v>
      </c>
      <c r="E135" s="14"/>
      <c r="F135" s="14"/>
      <c r="G135" s="14"/>
      <c r="H135" s="14" t="s">
        <v>433</v>
      </c>
      <c r="I135" s="14" t="s">
        <v>468</v>
      </c>
    </row>
    <row r="136" spans="1:9" ht="18" thickBot="1" thickTop="1">
      <c r="A136" s="3" t="s">
        <v>490</v>
      </c>
      <c r="B136" s="3" t="s">
        <v>119</v>
      </c>
      <c r="C136" s="24">
        <v>1</v>
      </c>
      <c r="D136" s="25" t="s">
        <v>491</v>
      </c>
      <c r="F136" s="3" t="s">
        <v>456</v>
      </c>
      <c r="G136" s="3" t="s">
        <v>281</v>
      </c>
      <c r="H136" s="3" t="s">
        <v>433</v>
      </c>
      <c r="I136" s="3" t="s">
        <v>492</v>
      </c>
    </row>
    <row r="137" spans="1:9" ht="18" thickBot="1" thickTop="1">
      <c r="A137" s="3" t="s">
        <v>490</v>
      </c>
      <c r="B137" s="3" t="s">
        <v>119</v>
      </c>
      <c r="C137" s="24">
        <v>2</v>
      </c>
      <c r="D137" s="25" t="s">
        <v>493</v>
      </c>
      <c r="H137" s="3" t="s">
        <v>433</v>
      </c>
      <c r="I137" s="3" t="s">
        <v>492</v>
      </c>
    </row>
    <row r="138" spans="1:9" ht="18" thickBot="1" thickTop="1">
      <c r="A138" s="3" t="s">
        <v>490</v>
      </c>
      <c r="B138" s="3" t="s">
        <v>119</v>
      </c>
      <c r="C138" s="24">
        <v>3</v>
      </c>
      <c r="D138" s="25" t="s">
        <v>494</v>
      </c>
      <c r="E138" s="3" t="s">
        <v>345</v>
      </c>
      <c r="G138" s="3" t="s">
        <v>281</v>
      </c>
      <c r="H138" s="3" t="s">
        <v>433</v>
      </c>
      <c r="I138" s="3" t="s">
        <v>492</v>
      </c>
    </row>
    <row r="139" spans="1:9" ht="18" thickBot="1" thickTop="1">
      <c r="A139" s="3" t="s">
        <v>495</v>
      </c>
      <c r="B139" s="3" t="s">
        <v>119</v>
      </c>
      <c r="C139" s="24">
        <v>4</v>
      </c>
      <c r="D139" s="25" t="s">
        <v>496</v>
      </c>
      <c r="G139" s="3" t="s">
        <v>281</v>
      </c>
      <c r="H139" s="3" t="s">
        <v>433</v>
      </c>
      <c r="I139" s="3" t="s">
        <v>492</v>
      </c>
    </row>
    <row r="140" spans="1:9" ht="18" thickBot="1" thickTop="1">
      <c r="A140" s="3" t="s">
        <v>495</v>
      </c>
      <c r="B140" s="3" t="s">
        <v>127</v>
      </c>
      <c r="C140" s="28">
        <v>1</v>
      </c>
      <c r="D140" s="25" t="s">
        <v>497</v>
      </c>
      <c r="H140" s="3" t="s">
        <v>433</v>
      </c>
      <c r="I140" s="3" t="s">
        <v>492</v>
      </c>
    </row>
    <row r="141" spans="1:9" ht="18" thickBot="1" thickTop="1">
      <c r="A141" s="3" t="s">
        <v>495</v>
      </c>
      <c r="B141" s="3" t="s">
        <v>127</v>
      </c>
      <c r="C141" s="28">
        <v>2</v>
      </c>
      <c r="D141" s="25" t="s">
        <v>498</v>
      </c>
      <c r="G141" s="3" t="s">
        <v>281</v>
      </c>
      <c r="H141" s="3" t="s">
        <v>433</v>
      </c>
      <c r="I141" s="3" t="s">
        <v>492</v>
      </c>
    </row>
    <row r="142" spans="1:9" ht="18" thickBot="1" thickTop="1">
      <c r="A142" s="3" t="s">
        <v>495</v>
      </c>
      <c r="B142" s="3" t="s">
        <v>127</v>
      </c>
      <c r="C142" s="28">
        <v>3</v>
      </c>
      <c r="D142" s="25" t="s">
        <v>499</v>
      </c>
      <c r="E142" s="3" t="s">
        <v>483</v>
      </c>
      <c r="G142" s="3" t="s">
        <v>281</v>
      </c>
      <c r="H142" s="3" t="s">
        <v>433</v>
      </c>
      <c r="I142" s="3" t="s">
        <v>492</v>
      </c>
    </row>
    <row r="143" spans="1:9" ht="18" thickBot="1" thickTop="1">
      <c r="A143" s="3" t="s">
        <v>495</v>
      </c>
      <c r="B143" s="3" t="s">
        <v>127</v>
      </c>
      <c r="C143" s="28">
        <v>4</v>
      </c>
      <c r="D143" s="25" t="s">
        <v>500</v>
      </c>
      <c r="H143" s="3" t="s">
        <v>433</v>
      </c>
      <c r="I143" s="3" t="s">
        <v>492</v>
      </c>
    </row>
    <row r="144" spans="1:9" ht="18" thickBot="1" thickTop="1">
      <c r="A144" s="3" t="s">
        <v>495</v>
      </c>
      <c r="B144" s="3" t="s">
        <v>127</v>
      </c>
      <c r="C144" s="28">
        <v>5</v>
      </c>
      <c r="D144" s="25" t="s">
        <v>501</v>
      </c>
      <c r="H144" s="3" t="s">
        <v>433</v>
      </c>
      <c r="I144" s="3" t="s">
        <v>492</v>
      </c>
    </row>
    <row r="145" spans="1:9" ht="18" thickBot="1" thickTop="1">
      <c r="A145" s="3" t="s">
        <v>502</v>
      </c>
      <c r="B145" s="3" t="s">
        <v>134</v>
      </c>
      <c r="C145" s="28">
        <v>1</v>
      </c>
      <c r="D145" s="25" t="s">
        <v>503</v>
      </c>
      <c r="G145" s="3" t="s">
        <v>281</v>
      </c>
      <c r="H145" s="3" t="s">
        <v>433</v>
      </c>
      <c r="I145" s="3" t="s">
        <v>504</v>
      </c>
    </row>
    <row r="146" spans="1:9" ht="18" thickBot="1" thickTop="1">
      <c r="A146" s="3" t="s">
        <v>502</v>
      </c>
      <c r="B146" s="3" t="s">
        <v>134</v>
      </c>
      <c r="C146" s="28">
        <v>2</v>
      </c>
      <c r="D146" s="25" t="s">
        <v>505</v>
      </c>
      <c r="H146" s="3" t="s">
        <v>433</v>
      </c>
      <c r="I146" s="3" t="s">
        <v>506</v>
      </c>
    </row>
    <row r="147" spans="1:9" ht="18" thickBot="1" thickTop="1">
      <c r="A147" s="3" t="s">
        <v>502</v>
      </c>
      <c r="B147" s="3" t="s">
        <v>134</v>
      </c>
      <c r="C147" s="28">
        <v>3</v>
      </c>
      <c r="D147" s="25" t="s">
        <v>507</v>
      </c>
      <c r="G147" s="3" t="s">
        <v>281</v>
      </c>
      <c r="H147" s="3" t="s">
        <v>433</v>
      </c>
      <c r="I147" s="3" t="s">
        <v>504</v>
      </c>
    </row>
    <row r="148" spans="1:9" ht="18" thickBot="1" thickTop="1">
      <c r="A148" s="3" t="s">
        <v>502</v>
      </c>
      <c r="B148" s="3" t="s">
        <v>134</v>
      </c>
      <c r="C148" s="28">
        <v>4</v>
      </c>
      <c r="D148" s="25" t="s">
        <v>508</v>
      </c>
      <c r="H148" s="3" t="s">
        <v>433</v>
      </c>
      <c r="I148" s="3" t="s">
        <v>506</v>
      </c>
    </row>
    <row r="149" spans="1:9" ht="18" thickBot="1" thickTop="1">
      <c r="A149" s="3" t="s">
        <v>502</v>
      </c>
      <c r="B149" s="3" t="s">
        <v>134</v>
      </c>
      <c r="C149" s="28">
        <v>5</v>
      </c>
      <c r="D149" s="25" t="s">
        <v>509</v>
      </c>
      <c r="G149" s="3" t="s">
        <v>281</v>
      </c>
      <c r="H149" s="3" t="s">
        <v>433</v>
      </c>
      <c r="I149" s="3" t="s">
        <v>506</v>
      </c>
    </row>
    <row r="150" spans="1:9" ht="18" thickBot="1" thickTop="1">
      <c r="A150" s="3" t="s">
        <v>502</v>
      </c>
      <c r="B150" s="3" t="s">
        <v>134</v>
      </c>
      <c r="C150" s="28">
        <v>6</v>
      </c>
      <c r="D150" s="25" t="s">
        <v>510</v>
      </c>
      <c r="H150" s="3" t="s">
        <v>433</v>
      </c>
      <c r="I150" s="3" t="s">
        <v>504</v>
      </c>
    </row>
    <row r="151" spans="1:9" ht="18" thickBot="1" thickTop="1">
      <c r="A151" s="3" t="s">
        <v>502</v>
      </c>
      <c r="B151" s="3" t="s">
        <v>134</v>
      </c>
      <c r="C151" s="28">
        <v>7</v>
      </c>
      <c r="D151" s="25" t="s">
        <v>511</v>
      </c>
      <c r="F151" s="3" t="s">
        <v>512</v>
      </c>
      <c r="G151" s="3" t="s">
        <v>281</v>
      </c>
      <c r="H151" s="3" t="s">
        <v>433</v>
      </c>
      <c r="I151" s="3" t="s">
        <v>506</v>
      </c>
    </row>
    <row r="152" spans="1:9" ht="18" thickBot="1" thickTop="1">
      <c r="A152" s="14"/>
      <c r="B152" s="14"/>
      <c r="C152" s="29"/>
      <c r="D152" s="30"/>
      <c r="E152" s="14"/>
      <c r="F152" s="14"/>
      <c r="G152" s="14"/>
      <c r="H152" s="14"/>
      <c r="I152" s="14"/>
    </row>
    <row r="153" spans="1:9" ht="18" thickBot="1" thickTop="1">
      <c r="A153" s="3" t="s">
        <v>295</v>
      </c>
      <c r="D153" s="25" t="s">
        <v>513</v>
      </c>
      <c r="H153" s="3" t="s">
        <v>282</v>
      </c>
      <c r="I153" s="3" t="s">
        <v>303</v>
      </c>
    </row>
    <row r="154" spans="1:9" ht="18" thickBot="1" thickTop="1">
      <c r="A154" s="3" t="s">
        <v>351</v>
      </c>
      <c r="D154" s="25" t="s">
        <v>514</v>
      </c>
      <c r="G154" s="3" t="s">
        <v>281</v>
      </c>
      <c r="H154" s="3" t="s">
        <v>282</v>
      </c>
      <c r="I154" s="3" t="s">
        <v>350</v>
      </c>
    </row>
    <row r="155" spans="1:9" ht="18" thickBot="1" thickTop="1">
      <c r="A155" s="3" t="s">
        <v>490</v>
      </c>
      <c r="D155" s="25" t="s">
        <v>515</v>
      </c>
      <c r="H155" s="3" t="s">
        <v>433</v>
      </c>
      <c r="I155" s="3" t="s">
        <v>492</v>
      </c>
    </row>
    <row r="156" spans="1:9" ht="18" thickBot="1" thickTop="1">
      <c r="A156" s="3" t="s">
        <v>490</v>
      </c>
      <c r="D156" s="25" t="s">
        <v>516</v>
      </c>
      <c r="H156" s="3" t="s">
        <v>433</v>
      </c>
      <c r="I156" s="3" t="s">
        <v>476</v>
      </c>
    </row>
    <row r="157" spans="1:9" ht="18" thickBot="1" thickTop="1">
      <c r="A157" s="3" t="s">
        <v>486</v>
      </c>
      <c r="D157" s="25" t="s">
        <v>517</v>
      </c>
      <c r="H157" s="3" t="s">
        <v>433</v>
      </c>
      <c r="I157" s="3" t="s">
        <v>476</v>
      </c>
    </row>
    <row r="158" spans="4:9" ht="18" thickBot="1" thickTop="1">
      <c r="D158" s="25" t="s">
        <v>518</v>
      </c>
      <c r="H158" s="3" t="s">
        <v>282</v>
      </c>
      <c r="I158" s="3" t="s">
        <v>283</v>
      </c>
    </row>
    <row r="159" spans="1:9" ht="18" thickBot="1" thickTop="1">
      <c r="A159" s="3" t="s">
        <v>351</v>
      </c>
      <c r="D159" s="31" t="s">
        <v>519</v>
      </c>
      <c r="E159" s="7"/>
      <c r="F159" s="7"/>
      <c r="G159" s="7"/>
      <c r="H159" s="3" t="s">
        <v>282</v>
      </c>
      <c r="I159" s="3" t="s">
        <v>350</v>
      </c>
    </row>
    <row r="160" spans="1:9" ht="18" thickBot="1" thickTop="1">
      <c r="A160" s="3" t="s">
        <v>473</v>
      </c>
      <c r="D160" s="25" t="s">
        <v>520</v>
      </c>
      <c r="H160" s="3" t="s">
        <v>433</v>
      </c>
      <c r="I160" s="3" t="s">
        <v>468</v>
      </c>
    </row>
    <row r="161" spans="1:9" ht="18" thickBot="1" thickTop="1">
      <c r="A161" s="3" t="s">
        <v>397</v>
      </c>
      <c r="D161" s="25" t="s">
        <v>521</v>
      </c>
      <c r="H161" s="3" t="s">
        <v>282</v>
      </c>
      <c r="I161" s="3" t="s">
        <v>399</v>
      </c>
    </row>
    <row r="162" spans="1:9" ht="18" thickBot="1" thickTop="1">
      <c r="A162" s="3" t="s">
        <v>466</v>
      </c>
      <c r="D162" s="25" t="s">
        <v>522</v>
      </c>
      <c r="H162" s="3" t="s">
        <v>433</v>
      </c>
      <c r="I162" s="3" t="s">
        <v>468</v>
      </c>
    </row>
    <row r="163" spans="1:9" ht="18" thickBot="1" thickTop="1">
      <c r="A163" s="3" t="s">
        <v>473</v>
      </c>
      <c r="D163" s="31" t="s">
        <v>523</v>
      </c>
      <c r="E163" s="7"/>
      <c r="F163" s="7"/>
      <c r="G163" s="7"/>
      <c r="H163" s="3" t="s">
        <v>433</v>
      </c>
      <c r="I163" s="3" t="s">
        <v>468</v>
      </c>
    </row>
    <row r="164" spans="1:9" ht="18" thickBot="1" thickTop="1">
      <c r="A164" s="3" t="s">
        <v>277</v>
      </c>
      <c r="D164" s="25" t="s">
        <v>524</v>
      </c>
      <c r="H164" s="3" t="s">
        <v>282</v>
      </c>
      <c r="I164" s="3" t="s">
        <v>283</v>
      </c>
    </row>
    <row r="165" spans="1:9" ht="18" thickBot="1" thickTop="1">
      <c r="A165" s="3" t="s">
        <v>486</v>
      </c>
      <c r="D165" s="25" t="s">
        <v>525</v>
      </c>
      <c r="H165" s="3" t="s">
        <v>433</v>
      </c>
      <c r="I165" s="3" t="s">
        <v>476</v>
      </c>
    </row>
    <row r="166" spans="1:9" ht="18" thickBot="1" thickTop="1">
      <c r="A166" s="3" t="s">
        <v>441</v>
      </c>
      <c r="D166" s="31" t="s">
        <v>526</v>
      </c>
      <c r="E166" s="7"/>
      <c r="F166" s="7"/>
      <c r="G166" s="7"/>
      <c r="H166" s="3" t="s">
        <v>433</v>
      </c>
      <c r="I166" s="3" t="s">
        <v>434</v>
      </c>
    </row>
    <row r="167" spans="1:9" ht="18" thickBot="1" thickTop="1">
      <c r="A167" s="3" t="s">
        <v>299</v>
      </c>
      <c r="D167" s="25" t="s">
        <v>527</v>
      </c>
      <c r="H167" s="3" t="s">
        <v>282</v>
      </c>
      <c r="I167" s="3" t="s">
        <v>283</v>
      </c>
    </row>
    <row r="168" spans="1:9" ht="18" thickBot="1" thickTop="1">
      <c r="A168" s="3" t="s">
        <v>466</v>
      </c>
      <c r="D168" s="25" t="s">
        <v>528</v>
      </c>
      <c r="H168" s="3" t="s">
        <v>433</v>
      </c>
      <c r="I168" s="3" t="s">
        <v>468</v>
      </c>
    </row>
  </sheetData>
  <sheetProtection/>
  <printOptions/>
  <pageMargins left="0.7" right="0.7" top="0.75" bottom="0.75" header="0.3" footer="0.3"/>
  <pageSetup fitToHeight="0"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J267"/>
  <sheetViews>
    <sheetView tabSelected="1" zoomScalePageLayoutView="0" workbookViewId="0" topLeftCell="A1">
      <selection activeCell="A1" sqref="A1"/>
    </sheetView>
  </sheetViews>
  <sheetFormatPr defaultColWidth="9.140625" defaultRowHeight="15"/>
  <cols>
    <col min="1" max="1" width="9.57421875" style="3" bestFit="1" customWidth="1"/>
    <col min="2" max="2" width="8.8515625" style="3" customWidth="1"/>
    <col min="3" max="3" width="6.7109375" style="3" bestFit="1" customWidth="1"/>
    <col min="4" max="4" width="30.57421875" style="3" bestFit="1" customWidth="1"/>
    <col min="5" max="5" width="5.57421875" style="3" bestFit="1" customWidth="1"/>
    <col min="6" max="6" width="59.28125" style="3" bestFit="1" customWidth="1"/>
    <col min="7" max="7" width="5.57421875" style="3" bestFit="1" customWidth="1"/>
    <col min="8" max="8" width="13.57421875" style="3" customWidth="1"/>
    <col min="9" max="9" width="13.57421875" style="3" bestFit="1" customWidth="1"/>
    <col min="10" max="10" width="13.57421875" style="3" customWidth="1"/>
  </cols>
  <sheetData>
    <row r="1" spans="1:10" ht="15" thickBot="1" thickTop="1">
      <c r="A1" s="6" t="s">
        <v>620</v>
      </c>
      <c r="B1" s="6" t="s">
        <v>621</v>
      </c>
      <c r="C1" s="6" t="s">
        <v>698</v>
      </c>
      <c r="D1" s="6" t="s">
        <v>697</v>
      </c>
      <c r="E1" s="6" t="s">
        <v>695</v>
      </c>
      <c r="F1" s="6" t="s">
        <v>696</v>
      </c>
      <c r="G1" s="6" t="s">
        <v>695</v>
      </c>
      <c r="H1" s="6" t="s">
        <v>622</v>
      </c>
      <c r="I1" s="6" t="s">
        <v>622</v>
      </c>
      <c r="J1" s="6" t="s">
        <v>623</v>
      </c>
    </row>
    <row r="2" spans="1:10" ht="15" thickBot="1" thickTop="1">
      <c r="A2" s="22">
        <v>42510</v>
      </c>
      <c r="B2" s="23">
        <v>0.75</v>
      </c>
      <c r="C2" s="6" t="s">
        <v>690</v>
      </c>
      <c r="D2" s="6" t="s">
        <v>284</v>
      </c>
      <c r="F2" s="6" t="s">
        <v>279</v>
      </c>
      <c r="G2" s="6"/>
      <c r="H2" s="6" t="str">
        <f>CONCATENATE(I2," ",J2)</f>
        <v>B08B 2v1</v>
      </c>
      <c r="I2" s="6" t="s">
        <v>278</v>
      </c>
      <c r="J2" s="6" t="s">
        <v>624</v>
      </c>
    </row>
    <row r="3" spans="1:10" ht="15" thickBot="1" thickTop="1">
      <c r="A3" s="22">
        <v>42511</v>
      </c>
      <c r="B3" s="23">
        <v>0.638888888888889</v>
      </c>
      <c r="C3" s="6" t="s">
        <v>680</v>
      </c>
      <c r="D3" s="6" t="s">
        <v>279</v>
      </c>
      <c r="F3" s="6" t="s">
        <v>288</v>
      </c>
      <c r="G3" s="6"/>
      <c r="H3" s="6" t="str">
        <f>CONCATENATE(I3," ",J3)</f>
        <v>B08B 1v4</v>
      </c>
      <c r="I3" s="6" t="s">
        <v>278</v>
      </c>
      <c r="J3" s="6" t="s">
        <v>625</v>
      </c>
    </row>
    <row r="4" spans="1:10" ht="15" thickBot="1" thickTop="1">
      <c r="A4" s="22">
        <v>42511</v>
      </c>
      <c r="B4" s="23">
        <v>0.638888888888889</v>
      </c>
      <c r="C4" s="6" t="s">
        <v>681</v>
      </c>
      <c r="D4" s="6" t="s">
        <v>284</v>
      </c>
      <c r="F4" s="6" t="s">
        <v>285</v>
      </c>
      <c r="G4" s="6"/>
      <c r="H4" s="6" t="str">
        <f>CONCATENATE(I4," ",J4)</f>
        <v>B08B 2v3</v>
      </c>
      <c r="I4" s="6" t="s">
        <v>278</v>
      </c>
      <c r="J4" s="6" t="s">
        <v>626</v>
      </c>
    </row>
    <row r="5" spans="1:10" ht="15" thickBot="1" thickTop="1">
      <c r="A5" s="22">
        <v>42511</v>
      </c>
      <c r="B5" s="23">
        <v>0.7951388888888888</v>
      </c>
      <c r="C5" s="6" t="s">
        <v>680</v>
      </c>
      <c r="D5" s="6" t="s">
        <v>288</v>
      </c>
      <c r="F5" s="6" t="s">
        <v>285</v>
      </c>
      <c r="G5" s="6"/>
      <c r="H5" s="6" t="str">
        <f>CONCATENATE(I5," ",J5)</f>
        <v>B08B 4v3</v>
      </c>
      <c r="I5" s="6" t="s">
        <v>278</v>
      </c>
      <c r="J5" s="6" t="s">
        <v>627</v>
      </c>
    </row>
    <row r="6" spans="1:10" ht="15" thickBot="1" thickTop="1">
      <c r="A6" s="22">
        <v>42512</v>
      </c>
      <c r="B6" s="23">
        <v>0.5416666666666666</v>
      </c>
      <c r="C6" s="6" t="s">
        <v>682</v>
      </c>
      <c r="D6" s="6" t="s">
        <v>279</v>
      </c>
      <c r="F6" s="6" t="s">
        <v>285</v>
      </c>
      <c r="G6" s="6"/>
      <c r="H6" s="6" t="str">
        <f>CONCATENATE(I6," ",J6)</f>
        <v>B08B 1v3</v>
      </c>
      <c r="I6" s="6" t="s">
        <v>278</v>
      </c>
      <c r="J6" s="6" t="s">
        <v>628</v>
      </c>
    </row>
    <row r="7" spans="1:10" ht="15" thickBot="1" thickTop="1">
      <c r="A7" s="22">
        <v>42512</v>
      </c>
      <c r="B7" s="23">
        <v>0.5416666666666666</v>
      </c>
      <c r="C7" s="6" t="s">
        <v>683</v>
      </c>
      <c r="D7" s="6" t="s">
        <v>284</v>
      </c>
      <c r="F7" s="6" t="s">
        <v>288</v>
      </c>
      <c r="G7" s="6"/>
      <c r="H7" s="6" t="str">
        <f>CONCATENATE(I7," ",J7)</f>
        <v>B08B 2v4</v>
      </c>
      <c r="I7" s="6" t="s">
        <v>278</v>
      </c>
      <c r="J7" s="6" t="s">
        <v>629</v>
      </c>
    </row>
    <row r="8" spans="1:10" ht="15" thickBot="1" thickTop="1">
      <c r="A8" s="22">
        <v>42512</v>
      </c>
      <c r="B8" s="23">
        <v>0.6458333333333334</v>
      </c>
      <c r="C8" s="6" t="s">
        <v>680</v>
      </c>
      <c r="D8" s="6" t="s">
        <v>662</v>
      </c>
      <c r="F8" s="6" t="s">
        <v>663</v>
      </c>
      <c r="G8" s="6"/>
      <c r="H8" s="6" t="str">
        <f>CONCATENATE(I8," ",J8)</f>
        <v>B08B Final</v>
      </c>
      <c r="I8" s="6" t="s">
        <v>278</v>
      </c>
      <c r="J8" s="6" t="s">
        <v>630</v>
      </c>
    </row>
    <row r="9" spans="1:10" ht="15" thickBot="1" thickTop="1">
      <c r="A9" s="22">
        <v>42511</v>
      </c>
      <c r="B9" s="23">
        <v>0.59375</v>
      </c>
      <c r="C9" s="6" t="s">
        <v>680</v>
      </c>
      <c r="D9" s="6" t="s">
        <v>292</v>
      </c>
      <c r="F9" s="6" t="s">
        <v>290</v>
      </c>
      <c r="G9" s="6"/>
      <c r="H9" s="6" t="str">
        <f>CONCATENATE(I9," ",J9)</f>
        <v>B08R 2v1</v>
      </c>
      <c r="I9" s="6" t="s">
        <v>289</v>
      </c>
      <c r="J9" s="6" t="s">
        <v>624</v>
      </c>
    </row>
    <row r="10" spans="1:10" ht="15" thickBot="1" thickTop="1">
      <c r="A10" s="22">
        <v>42511</v>
      </c>
      <c r="B10" s="23">
        <v>0.59375</v>
      </c>
      <c r="C10" s="6" t="s">
        <v>681</v>
      </c>
      <c r="D10" s="6" t="s">
        <v>296</v>
      </c>
      <c r="F10" s="6" t="s">
        <v>294</v>
      </c>
      <c r="G10" s="6"/>
      <c r="H10" s="6" t="str">
        <f>CONCATENATE(I10," ",J10)</f>
        <v>B08R 4v3</v>
      </c>
      <c r="I10" s="6" t="s">
        <v>289</v>
      </c>
      <c r="J10" s="6" t="s">
        <v>627</v>
      </c>
    </row>
    <row r="11" spans="1:10" ht="15" thickBot="1" thickTop="1">
      <c r="A11" s="22">
        <v>42511</v>
      </c>
      <c r="B11" s="23">
        <v>0.75</v>
      </c>
      <c r="C11" s="6" t="s">
        <v>680</v>
      </c>
      <c r="D11" s="6" t="s">
        <v>290</v>
      </c>
      <c r="F11" s="6" t="s">
        <v>296</v>
      </c>
      <c r="G11" s="6"/>
      <c r="H11" s="6" t="str">
        <f>CONCATENATE(I11," ",J11)</f>
        <v>B08R 1v4</v>
      </c>
      <c r="I11" s="6" t="s">
        <v>289</v>
      </c>
      <c r="J11" s="6" t="s">
        <v>625</v>
      </c>
    </row>
    <row r="12" spans="1:10" ht="15" thickBot="1" thickTop="1">
      <c r="A12" s="22">
        <v>42511</v>
      </c>
      <c r="B12" s="23">
        <v>0.75</v>
      </c>
      <c r="C12" s="6" t="s">
        <v>681</v>
      </c>
      <c r="D12" s="6" t="s">
        <v>292</v>
      </c>
      <c r="F12" s="6" t="s">
        <v>294</v>
      </c>
      <c r="G12" s="6"/>
      <c r="H12" s="6" t="str">
        <f>CONCATENATE(I12," ",J12)</f>
        <v>B08R 2v3</v>
      </c>
      <c r="I12" s="6" t="s">
        <v>289</v>
      </c>
      <c r="J12" s="6" t="s">
        <v>626</v>
      </c>
    </row>
    <row r="13" spans="1:10" ht="15" thickBot="1" thickTop="1">
      <c r="A13" s="22">
        <v>42512</v>
      </c>
      <c r="B13" s="23">
        <v>0.59375</v>
      </c>
      <c r="C13" s="6" t="s">
        <v>680</v>
      </c>
      <c r="D13" s="6" t="s">
        <v>290</v>
      </c>
      <c r="F13" s="6" t="s">
        <v>294</v>
      </c>
      <c r="G13" s="6"/>
      <c r="H13" s="6" t="str">
        <f>CONCATENATE(I13," ",J13)</f>
        <v>B08R 1v3</v>
      </c>
      <c r="I13" s="6" t="s">
        <v>289</v>
      </c>
      <c r="J13" s="6" t="s">
        <v>628</v>
      </c>
    </row>
    <row r="14" spans="1:10" ht="15" thickBot="1" thickTop="1">
      <c r="A14" s="22">
        <v>42512</v>
      </c>
      <c r="B14" s="23">
        <v>0.59375</v>
      </c>
      <c r="C14" s="6" t="s">
        <v>681</v>
      </c>
      <c r="D14" s="6" t="s">
        <v>292</v>
      </c>
      <c r="F14" s="6" t="s">
        <v>296</v>
      </c>
      <c r="G14" s="6"/>
      <c r="H14" s="6" t="str">
        <f>CONCATENATE(I14," ",J14)</f>
        <v>B08R 2v4</v>
      </c>
      <c r="I14" s="6" t="s">
        <v>289</v>
      </c>
      <c r="J14" s="6" t="s">
        <v>629</v>
      </c>
    </row>
    <row r="15" spans="1:10" ht="15" thickBot="1" thickTop="1">
      <c r="A15" s="22">
        <v>42512</v>
      </c>
      <c r="B15" s="23">
        <v>0.6979166666666666</v>
      </c>
      <c r="C15" s="6" t="s">
        <v>680</v>
      </c>
      <c r="D15" s="6" t="s">
        <v>662</v>
      </c>
      <c r="F15" s="6" t="s">
        <v>663</v>
      </c>
      <c r="G15" s="6"/>
      <c r="H15" s="6" t="str">
        <f>CONCATENATE(I15," ",J15)</f>
        <v>B08R Final</v>
      </c>
      <c r="I15" s="6" t="s">
        <v>289</v>
      </c>
      <c r="J15" s="6" t="s">
        <v>630</v>
      </c>
    </row>
    <row r="16" spans="1:10" ht="15" thickBot="1" thickTop="1">
      <c r="A16" s="22">
        <v>42510</v>
      </c>
      <c r="B16" s="23">
        <v>0.7951388888888888</v>
      </c>
      <c r="C16" s="6" t="s">
        <v>681</v>
      </c>
      <c r="D16" s="6" t="s">
        <v>300</v>
      </c>
      <c r="F16" s="6" t="s">
        <v>305</v>
      </c>
      <c r="G16" s="6"/>
      <c r="H16" s="6" t="str">
        <f>CONCATENATE(I16," ",J16)</f>
        <v>B08S 2v3</v>
      </c>
      <c r="I16" s="6" t="s">
        <v>297</v>
      </c>
      <c r="J16" s="6" t="s">
        <v>626</v>
      </c>
    </row>
    <row r="17" spans="1:10" ht="15" thickBot="1" thickTop="1">
      <c r="A17" s="22">
        <v>42511</v>
      </c>
      <c r="B17" s="23">
        <v>0.53125</v>
      </c>
      <c r="C17" s="6" t="s">
        <v>684</v>
      </c>
      <c r="D17" s="6" t="s">
        <v>298</v>
      </c>
      <c r="F17" s="6" t="s">
        <v>302</v>
      </c>
      <c r="G17" s="6"/>
      <c r="H17" s="6" t="str">
        <f>CONCATENATE(I17," ",J17)</f>
        <v>B08S 1v4</v>
      </c>
      <c r="I17" s="6" t="s">
        <v>297</v>
      </c>
      <c r="J17" s="6" t="s">
        <v>625</v>
      </c>
    </row>
    <row r="18" spans="1:10" ht="15" thickBot="1" thickTop="1">
      <c r="A18" s="22">
        <v>42511</v>
      </c>
      <c r="B18" s="23">
        <v>0.6840277777777778</v>
      </c>
      <c r="C18" s="6" t="s">
        <v>683</v>
      </c>
      <c r="D18" s="6" t="s">
        <v>302</v>
      </c>
      <c r="F18" s="6" t="s">
        <v>304</v>
      </c>
      <c r="G18" s="6"/>
      <c r="H18" s="6" t="str">
        <f>CONCATENATE(I18," ",J18)</f>
        <v>B08S 4v5</v>
      </c>
      <c r="I18" s="6" t="s">
        <v>297</v>
      </c>
      <c r="J18" s="6" t="s">
        <v>631</v>
      </c>
    </row>
    <row r="19" spans="1:10" ht="15" thickBot="1" thickTop="1">
      <c r="A19" s="22">
        <v>42511</v>
      </c>
      <c r="B19" s="23">
        <v>0.6840277777777778</v>
      </c>
      <c r="C19" s="6" t="s">
        <v>684</v>
      </c>
      <c r="D19" s="6" t="s">
        <v>305</v>
      </c>
      <c r="F19" s="6" t="s">
        <v>298</v>
      </c>
      <c r="G19" s="6"/>
      <c r="H19" s="6" t="str">
        <f>CONCATENATE(I19," ",J19)</f>
        <v>B08S 3v1</v>
      </c>
      <c r="I19" s="6" t="s">
        <v>297</v>
      </c>
      <c r="J19" s="6" t="s">
        <v>632</v>
      </c>
    </row>
    <row r="20" spans="1:10" ht="15" thickBot="1" thickTop="1">
      <c r="A20" s="22">
        <v>42511</v>
      </c>
      <c r="B20" s="23">
        <v>0.7951388888888888</v>
      </c>
      <c r="C20" s="6" t="s">
        <v>681</v>
      </c>
      <c r="D20" s="6" t="s">
        <v>300</v>
      </c>
      <c r="F20" s="6" t="s">
        <v>304</v>
      </c>
      <c r="G20" s="6"/>
      <c r="H20" s="6" t="str">
        <f>CONCATENATE(I20," ",J20)</f>
        <v>B08S 2v5</v>
      </c>
      <c r="I20" s="6" t="s">
        <v>297</v>
      </c>
      <c r="J20" s="6" t="s">
        <v>633</v>
      </c>
    </row>
    <row r="21" spans="1:10" ht="15" thickBot="1" thickTop="1">
      <c r="A21" s="22">
        <v>42512</v>
      </c>
      <c r="B21" s="23">
        <v>0.4375</v>
      </c>
      <c r="C21" s="6" t="s">
        <v>683</v>
      </c>
      <c r="D21" s="6" t="s">
        <v>302</v>
      </c>
      <c r="F21" s="6" t="s">
        <v>300</v>
      </c>
      <c r="G21" s="6"/>
      <c r="H21" s="6" t="str">
        <f>CONCATENATE(I21," ",J21)</f>
        <v>B08S 4v2</v>
      </c>
      <c r="I21" s="6" t="s">
        <v>297</v>
      </c>
      <c r="J21" s="6" t="s">
        <v>634</v>
      </c>
    </row>
    <row r="22" spans="1:10" ht="15" thickBot="1" thickTop="1">
      <c r="A22" s="22">
        <v>42512</v>
      </c>
      <c r="B22" s="23">
        <v>0.4375</v>
      </c>
      <c r="C22" s="6" t="s">
        <v>684</v>
      </c>
      <c r="D22" s="6" t="s">
        <v>304</v>
      </c>
      <c r="F22" s="6" t="s">
        <v>298</v>
      </c>
      <c r="G22" s="6"/>
      <c r="H22" s="6" t="str">
        <f>CONCATENATE(I22," ",J22)</f>
        <v>B08S 5v1</v>
      </c>
      <c r="I22" s="6" t="s">
        <v>297</v>
      </c>
      <c r="J22" s="6" t="s">
        <v>635</v>
      </c>
    </row>
    <row r="23" spans="1:10" ht="15" thickBot="1" thickTop="1">
      <c r="A23" s="22">
        <v>42512</v>
      </c>
      <c r="B23" s="23">
        <v>0.5416666666666666</v>
      </c>
      <c r="C23" s="6" t="s">
        <v>684</v>
      </c>
      <c r="D23" s="6" t="s">
        <v>304</v>
      </c>
      <c r="F23" s="6" t="s">
        <v>305</v>
      </c>
      <c r="G23" s="6"/>
      <c r="H23" s="6" t="str">
        <f>CONCATENATE(I23," ",J23)</f>
        <v>B08S 5v3</v>
      </c>
      <c r="I23" s="6" t="s">
        <v>297</v>
      </c>
      <c r="J23" s="6" t="s">
        <v>636</v>
      </c>
    </row>
    <row r="24" spans="1:10" ht="15" thickBot="1" thickTop="1">
      <c r="A24" s="22">
        <v>42512</v>
      </c>
      <c r="B24" s="23">
        <v>0.6979166666666666</v>
      </c>
      <c r="C24" s="6" t="s">
        <v>682</v>
      </c>
      <c r="D24" s="6" t="s">
        <v>305</v>
      </c>
      <c r="F24" s="6" t="s">
        <v>302</v>
      </c>
      <c r="G24" s="6"/>
      <c r="H24" s="6" t="str">
        <f>CONCATENATE(I24," ",J24)</f>
        <v>B08S 3v4</v>
      </c>
      <c r="I24" s="6" t="s">
        <v>297</v>
      </c>
      <c r="J24" s="6" t="s">
        <v>637</v>
      </c>
    </row>
    <row r="25" spans="1:10" ht="15" thickBot="1" thickTop="1">
      <c r="A25" s="22">
        <v>42512</v>
      </c>
      <c r="B25" s="23">
        <v>0.75</v>
      </c>
      <c r="C25" s="6" t="s">
        <v>682</v>
      </c>
      <c r="D25" s="6" t="s">
        <v>298</v>
      </c>
      <c r="F25" s="6" t="s">
        <v>300</v>
      </c>
      <c r="G25" s="6"/>
      <c r="H25" s="6" t="str">
        <f>CONCATENATE(I25," ",J25)</f>
        <v>B08S 1v2</v>
      </c>
      <c r="I25" s="6" t="s">
        <v>297</v>
      </c>
      <c r="J25" s="6" t="s">
        <v>638</v>
      </c>
    </row>
    <row r="26" spans="1:10" ht="15" thickBot="1" thickTop="1">
      <c r="A26" s="22">
        <v>42511</v>
      </c>
      <c r="B26" s="23">
        <v>0.3333333333333333</v>
      </c>
      <c r="C26" s="6" t="s">
        <v>683</v>
      </c>
      <c r="D26" s="6" t="s">
        <v>309</v>
      </c>
      <c r="F26" s="6" t="s">
        <v>307</v>
      </c>
      <c r="G26" s="6"/>
      <c r="H26" s="6" t="str">
        <f>CONCATENATE(I26," ",J26)</f>
        <v>B08W 2v1</v>
      </c>
      <c r="I26" s="6" t="s">
        <v>306</v>
      </c>
      <c r="J26" s="6" t="s">
        <v>624</v>
      </c>
    </row>
    <row r="27" spans="1:10" ht="15" thickBot="1" thickTop="1">
      <c r="A27" s="22">
        <v>42511</v>
      </c>
      <c r="B27" s="23">
        <v>0.3333333333333333</v>
      </c>
      <c r="C27" s="6" t="s">
        <v>684</v>
      </c>
      <c r="D27" s="6" t="s">
        <v>311</v>
      </c>
      <c r="F27" s="6" t="s">
        <v>310</v>
      </c>
      <c r="G27" s="6"/>
      <c r="H27" s="6" t="str">
        <f>CONCATENATE(I27," ",J27)</f>
        <v>B08W 4v3</v>
      </c>
      <c r="I27" s="6" t="s">
        <v>306</v>
      </c>
      <c r="J27" s="6" t="s">
        <v>627</v>
      </c>
    </row>
    <row r="28" spans="1:10" ht="15" thickBot="1" thickTop="1">
      <c r="A28" s="22">
        <v>42511</v>
      </c>
      <c r="B28" s="23">
        <v>0.4236111111111111</v>
      </c>
      <c r="C28" s="6" t="s">
        <v>683</v>
      </c>
      <c r="D28" s="6" t="s">
        <v>307</v>
      </c>
      <c r="F28" s="6" t="s">
        <v>311</v>
      </c>
      <c r="G28" s="6"/>
      <c r="H28" s="6" t="str">
        <f>CONCATENATE(I28," ",J28)</f>
        <v>B08W 1v4</v>
      </c>
      <c r="I28" s="6" t="s">
        <v>306</v>
      </c>
      <c r="J28" s="6" t="s">
        <v>625</v>
      </c>
    </row>
    <row r="29" spans="1:10" ht="15" thickBot="1" thickTop="1">
      <c r="A29" s="22">
        <v>42511</v>
      </c>
      <c r="B29" s="23">
        <v>0.4236111111111111</v>
      </c>
      <c r="C29" s="6" t="s">
        <v>684</v>
      </c>
      <c r="D29" s="6" t="s">
        <v>309</v>
      </c>
      <c r="F29" s="6" t="s">
        <v>310</v>
      </c>
      <c r="G29" s="6"/>
      <c r="H29" s="6" t="str">
        <f>CONCATENATE(I29," ",J29)</f>
        <v>B08W 2v3</v>
      </c>
      <c r="I29" s="6" t="s">
        <v>306</v>
      </c>
      <c r="J29" s="6" t="s">
        <v>626</v>
      </c>
    </row>
    <row r="30" spans="1:10" ht="15" thickBot="1" thickTop="1">
      <c r="A30" s="22">
        <v>42512</v>
      </c>
      <c r="B30" s="23">
        <v>0.3854166666666667</v>
      </c>
      <c r="C30" s="6" t="s">
        <v>683</v>
      </c>
      <c r="D30" s="6" t="s">
        <v>307</v>
      </c>
      <c r="F30" s="6" t="s">
        <v>310</v>
      </c>
      <c r="G30" s="6"/>
      <c r="H30" s="6" t="str">
        <f>CONCATENATE(I30," ",J30)</f>
        <v>B08W 1v3</v>
      </c>
      <c r="I30" s="6" t="s">
        <v>306</v>
      </c>
      <c r="J30" s="6" t="s">
        <v>628</v>
      </c>
    </row>
    <row r="31" spans="1:10" ht="15" thickBot="1" thickTop="1">
      <c r="A31" s="22">
        <v>42512</v>
      </c>
      <c r="B31" s="23">
        <v>0.3854166666666667</v>
      </c>
      <c r="C31" s="6" t="s">
        <v>684</v>
      </c>
      <c r="D31" s="6" t="s">
        <v>309</v>
      </c>
      <c r="F31" s="6" t="s">
        <v>311</v>
      </c>
      <c r="G31" s="6"/>
      <c r="H31" s="6" t="str">
        <f>CONCATENATE(I31," ",J31)</f>
        <v>B08W 2v4</v>
      </c>
      <c r="I31" s="6" t="s">
        <v>306</v>
      </c>
      <c r="J31" s="6" t="s">
        <v>629</v>
      </c>
    </row>
    <row r="32" spans="1:10" ht="15" thickBot="1" thickTop="1">
      <c r="A32" s="22">
        <v>42512</v>
      </c>
      <c r="B32" s="23">
        <v>0.4895833333333333</v>
      </c>
      <c r="C32" s="6" t="s">
        <v>684</v>
      </c>
      <c r="D32" s="6" t="s">
        <v>662</v>
      </c>
      <c r="F32" s="6" t="s">
        <v>663</v>
      </c>
      <c r="G32" s="6"/>
      <c r="H32" s="6" t="str">
        <f>CONCATENATE(I32," ",J32)</f>
        <v>B08W Final</v>
      </c>
      <c r="I32" s="6" t="s">
        <v>306</v>
      </c>
      <c r="J32" s="6" t="s">
        <v>630</v>
      </c>
    </row>
    <row r="33" spans="1:10" ht="15" thickBot="1" thickTop="1">
      <c r="A33" s="22">
        <v>42510</v>
      </c>
      <c r="B33" s="23">
        <v>0.7951388888888888</v>
      </c>
      <c r="C33" s="6" t="s">
        <v>690</v>
      </c>
      <c r="D33" s="6" t="s">
        <v>320</v>
      </c>
      <c r="F33" s="6" t="s">
        <v>322</v>
      </c>
      <c r="G33" s="6"/>
      <c r="H33" s="6" t="str">
        <f>CONCATENATE(I33," ",J33)</f>
        <v>B09B A3vB1</v>
      </c>
      <c r="I33" s="6" t="s">
        <v>8</v>
      </c>
      <c r="J33" s="6" t="s">
        <v>639</v>
      </c>
    </row>
    <row r="34" spans="1:10" ht="15" thickBot="1" thickTop="1">
      <c r="A34" s="22">
        <v>42511</v>
      </c>
      <c r="B34" s="23">
        <v>0.37847222222222227</v>
      </c>
      <c r="C34" s="6" t="s">
        <v>682</v>
      </c>
      <c r="D34" s="6" t="s">
        <v>314</v>
      </c>
      <c r="F34" s="6" t="s">
        <v>326</v>
      </c>
      <c r="G34" s="6"/>
      <c r="H34" s="6" t="str">
        <f>CONCATENATE(I34," ",J34)</f>
        <v>B09B A1vB3</v>
      </c>
      <c r="I34" s="6" t="s">
        <v>8</v>
      </c>
      <c r="J34" s="6" t="s">
        <v>640</v>
      </c>
    </row>
    <row r="35" spans="1:10" ht="15" thickBot="1" thickTop="1">
      <c r="A35" s="22">
        <v>42511</v>
      </c>
      <c r="B35" s="23">
        <v>0.37847222222222227</v>
      </c>
      <c r="C35" s="6" t="s">
        <v>683</v>
      </c>
      <c r="D35" s="6" t="s">
        <v>322</v>
      </c>
      <c r="F35" s="6" t="s">
        <v>324</v>
      </c>
      <c r="G35" s="6"/>
      <c r="H35" s="6" t="str">
        <f>CONCATENATE(I35," ",J35)</f>
        <v>B09B B1vB2</v>
      </c>
      <c r="I35" s="6" t="s">
        <v>8</v>
      </c>
      <c r="J35" s="6" t="s">
        <v>641</v>
      </c>
    </row>
    <row r="36" spans="1:10" ht="15" thickBot="1" thickTop="1">
      <c r="A36" s="22">
        <v>42511</v>
      </c>
      <c r="B36" s="23">
        <v>0.37847222222222227</v>
      </c>
      <c r="C36" s="6" t="s">
        <v>684</v>
      </c>
      <c r="D36" s="6" t="s">
        <v>317</v>
      </c>
      <c r="F36" s="6" t="s">
        <v>320</v>
      </c>
      <c r="G36" s="6"/>
      <c r="H36" s="6" t="str">
        <f>CONCATENATE(I36," ",J36)</f>
        <v>B09B A2vA3</v>
      </c>
      <c r="I36" s="6" t="s">
        <v>8</v>
      </c>
      <c r="J36" s="6" t="s">
        <v>642</v>
      </c>
    </row>
    <row r="37" spans="1:10" ht="15" thickBot="1" thickTop="1">
      <c r="A37" s="22">
        <v>42511</v>
      </c>
      <c r="B37" s="23">
        <v>0.46875</v>
      </c>
      <c r="C37" s="6" t="s">
        <v>682</v>
      </c>
      <c r="D37" s="6" t="s">
        <v>317</v>
      </c>
      <c r="F37" s="6" t="s">
        <v>314</v>
      </c>
      <c r="G37" s="6"/>
      <c r="H37" s="6" t="str">
        <f>CONCATENATE(I37," ",J37)</f>
        <v>B09B A2vA1</v>
      </c>
      <c r="I37" s="6" t="s">
        <v>8</v>
      </c>
      <c r="J37" s="6" t="s">
        <v>643</v>
      </c>
    </row>
    <row r="38" spans="1:10" ht="15" thickBot="1" thickTop="1">
      <c r="A38" s="22">
        <v>42511</v>
      </c>
      <c r="B38" s="23">
        <v>0.46875</v>
      </c>
      <c r="C38" s="6" t="s">
        <v>683</v>
      </c>
      <c r="D38" s="6" t="s">
        <v>326</v>
      </c>
      <c r="F38" s="6" t="s">
        <v>324</v>
      </c>
      <c r="G38" s="6"/>
      <c r="H38" s="6" t="str">
        <f>CONCATENATE(I38," ",J38)</f>
        <v>B09B B3vB2</v>
      </c>
      <c r="I38" s="6" t="s">
        <v>8</v>
      </c>
      <c r="J38" s="6" t="s">
        <v>644</v>
      </c>
    </row>
    <row r="39" spans="1:10" ht="15" thickBot="1" thickTop="1">
      <c r="A39" s="22">
        <v>42512</v>
      </c>
      <c r="B39" s="23">
        <v>0.3333333333333333</v>
      </c>
      <c r="C39" s="6" t="s">
        <v>681</v>
      </c>
      <c r="D39" s="6" t="s">
        <v>314</v>
      </c>
      <c r="F39" s="6" t="s">
        <v>320</v>
      </c>
      <c r="G39" s="6"/>
      <c r="H39" s="6" t="str">
        <f>CONCATENATE(I39," ",J39)</f>
        <v>B09B A1vA3</v>
      </c>
      <c r="I39" s="6" t="s">
        <v>8</v>
      </c>
      <c r="J39" s="6" t="s">
        <v>645</v>
      </c>
    </row>
    <row r="40" spans="1:10" ht="15" thickBot="1" thickTop="1">
      <c r="A40" s="22">
        <v>42512</v>
      </c>
      <c r="B40" s="23">
        <v>0.3333333333333333</v>
      </c>
      <c r="C40" s="6" t="s">
        <v>682</v>
      </c>
      <c r="D40" s="6" t="s">
        <v>322</v>
      </c>
      <c r="F40" s="6" t="s">
        <v>326</v>
      </c>
      <c r="G40" s="6"/>
      <c r="H40" s="6" t="str">
        <f>CONCATENATE(I40," ",J40)</f>
        <v>B09B B1vB3</v>
      </c>
      <c r="I40" s="6" t="s">
        <v>8</v>
      </c>
      <c r="J40" s="6" t="s">
        <v>646</v>
      </c>
    </row>
    <row r="41" spans="1:10" ht="15" thickBot="1" thickTop="1">
      <c r="A41" s="22">
        <v>42512</v>
      </c>
      <c r="B41" s="23">
        <v>0.3333333333333333</v>
      </c>
      <c r="C41" s="6" t="s">
        <v>683</v>
      </c>
      <c r="D41" s="6" t="s">
        <v>324</v>
      </c>
      <c r="F41" s="6" t="s">
        <v>317</v>
      </c>
      <c r="G41" s="6"/>
      <c r="H41" s="6" t="str">
        <f>CONCATENATE(I41," ",J41)</f>
        <v>B09B B2vA2</v>
      </c>
      <c r="I41" s="6" t="s">
        <v>8</v>
      </c>
      <c r="J41" s="6" t="s">
        <v>647</v>
      </c>
    </row>
    <row r="42" spans="1:10" ht="15" thickBot="1" thickTop="1">
      <c r="A42" s="22">
        <v>42512</v>
      </c>
      <c r="B42" s="23">
        <v>0.4375</v>
      </c>
      <c r="C42" s="6" t="s">
        <v>682</v>
      </c>
      <c r="D42" s="6" t="s">
        <v>664</v>
      </c>
      <c r="F42" s="6" t="s">
        <v>665</v>
      </c>
      <c r="G42" s="6"/>
      <c r="H42" s="6" t="str">
        <f>CONCATENATE(I42," ",J42)</f>
        <v>B09B Final</v>
      </c>
      <c r="I42" s="6" t="s">
        <v>8</v>
      </c>
      <c r="J42" s="6" t="s">
        <v>630</v>
      </c>
    </row>
    <row r="43" spans="1:10" ht="15" thickBot="1" thickTop="1">
      <c r="A43" s="22">
        <v>42511</v>
      </c>
      <c r="B43" s="23">
        <v>0.638888888888889</v>
      </c>
      <c r="C43" s="6" t="s">
        <v>682</v>
      </c>
      <c r="D43" s="6" t="s">
        <v>328</v>
      </c>
      <c r="F43" s="6" t="s">
        <v>327</v>
      </c>
      <c r="G43" s="6"/>
      <c r="H43" s="6" t="str">
        <f>CONCATENATE(I43," ",J43)</f>
        <v>B09R A2vA1</v>
      </c>
      <c r="I43" s="6" t="s">
        <v>11</v>
      </c>
      <c r="J43" s="6" t="s">
        <v>643</v>
      </c>
    </row>
    <row r="44" spans="1:10" ht="15" thickBot="1" thickTop="1">
      <c r="A44" s="22">
        <v>42511</v>
      </c>
      <c r="B44" s="23">
        <v>0.638888888888889</v>
      </c>
      <c r="C44" s="6" t="s">
        <v>683</v>
      </c>
      <c r="D44" s="6" t="s">
        <v>329</v>
      </c>
      <c r="F44" s="6" t="s">
        <v>330</v>
      </c>
      <c r="G44" s="6"/>
      <c r="H44" s="6" t="str">
        <f>CONCATENATE(I44," ",J44)</f>
        <v>B09R A3vB1</v>
      </c>
      <c r="I44" s="6" t="s">
        <v>11</v>
      </c>
      <c r="J44" s="6" t="s">
        <v>639</v>
      </c>
    </row>
    <row r="45" spans="1:10" ht="15" thickBot="1" thickTop="1">
      <c r="A45" s="22">
        <v>42511</v>
      </c>
      <c r="B45" s="23">
        <v>0.638888888888889</v>
      </c>
      <c r="C45" s="6" t="s">
        <v>684</v>
      </c>
      <c r="D45" s="6" t="s">
        <v>333</v>
      </c>
      <c r="F45" s="6" t="s">
        <v>332</v>
      </c>
      <c r="G45" s="6"/>
      <c r="H45" s="6" t="str">
        <f>CONCATENATE(I45," ",J45)</f>
        <v>B09R B3vB2</v>
      </c>
      <c r="I45" s="6" t="s">
        <v>11</v>
      </c>
      <c r="J45" s="6" t="s">
        <v>644</v>
      </c>
    </row>
    <row r="46" spans="1:10" ht="15" thickBot="1" thickTop="1">
      <c r="A46" s="22">
        <v>42511</v>
      </c>
      <c r="B46" s="23">
        <v>0.7951388888888888</v>
      </c>
      <c r="C46" s="6" t="s">
        <v>682</v>
      </c>
      <c r="D46" s="6" t="s">
        <v>327</v>
      </c>
      <c r="F46" s="6" t="s">
        <v>333</v>
      </c>
      <c r="G46" s="6"/>
      <c r="H46" s="6" t="str">
        <f>CONCATENATE(I46," ",J46)</f>
        <v>B09R A1vB3</v>
      </c>
      <c r="I46" s="6" t="s">
        <v>11</v>
      </c>
      <c r="J46" s="6" t="s">
        <v>640</v>
      </c>
    </row>
    <row r="47" spans="1:10" ht="15" thickBot="1" thickTop="1">
      <c r="A47" s="22">
        <v>42511</v>
      </c>
      <c r="B47" s="23">
        <v>0.7951388888888888</v>
      </c>
      <c r="C47" s="6" t="s">
        <v>683</v>
      </c>
      <c r="D47" s="6" t="s">
        <v>330</v>
      </c>
      <c r="F47" s="6" t="s">
        <v>332</v>
      </c>
      <c r="G47" s="6"/>
      <c r="H47" s="6" t="str">
        <f>CONCATENATE(I47," ",J47)</f>
        <v>B09R B1vB2</v>
      </c>
      <c r="I47" s="6" t="s">
        <v>11</v>
      </c>
      <c r="J47" s="6" t="s">
        <v>641</v>
      </c>
    </row>
    <row r="48" spans="1:10" ht="15" thickBot="1" thickTop="1">
      <c r="A48" s="22">
        <v>42511</v>
      </c>
      <c r="B48" s="23">
        <v>0.7951388888888888</v>
      </c>
      <c r="C48" s="6" t="s">
        <v>684</v>
      </c>
      <c r="D48" s="6" t="s">
        <v>328</v>
      </c>
      <c r="F48" s="6" t="s">
        <v>329</v>
      </c>
      <c r="G48" s="6"/>
      <c r="H48" s="6" t="str">
        <f>CONCATENATE(I48," ",J48)</f>
        <v>B09R A2vA3</v>
      </c>
      <c r="I48" s="6" t="s">
        <v>11</v>
      </c>
      <c r="J48" s="6" t="s">
        <v>642</v>
      </c>
    </row>
    <row r="49" spans="1:10" ht="15" thickBot="1" thickTop="1">
      <c r="A49" s="22">
        <v>42512</v>
      </c>
      <c r="B49" s="23">
        <v>0.59375</v>
      </c>
      <c r="C49" s="6" t="s">
        <v>682</v>
      </c>
      <c r="D49" s="6" t="s">
        <v>327</v>
      </c>
      <c r="F49" s="6" t="s">
        <v>329</v>
      </c>
      <c r="G49" s="6"/>
      <c r="H49" s="6" t="str">
        <f>CONCATENATE(I49," ",J49)</f>
        <v>B09R A1vA3</v>
      </c>
      <c r="I49" s="6" t="s">
        <v>11</v>
      </c>
      <c r="J49" s="6" t="s">
        <v>645</v>
      </c>
    </row>
    <row r="50" spans="1:10" ht="15" thickBot="1" thickTop="1">
      <c r="A50" s="22">
        <v>42512</v>
      </c>
      <c r="B50" s="23">
        <v>0.59375</v>
      </c>
      <c r="C50" s="6" t="s">
        <v>683</v>
      </c>
      <c r="D50" s="6" t="s">
        <v>330</v>
      </c>
      <c r="F50" s="6" t="s">
        <v>333</v>
      </c>
      <c r="G50" s="6"/>
      <c r="H50" s="6" t="str">
        <f>CONCATENATE(I50," ",J50)</f>
        <v>B09R B1vB3</v>
      </c>
      <c r="I50" s="6" t="s">
        <v>11</v>
      </c>
      <c r="J50" s="6" t="s">
        <v>646</v>
      </c>
    </row>
    <row r="51" spans="1:10" ht="15" thickBot="1" thickTop="1">
      <c r="A51" s="22">
        <v>42512</v>
      </c>
      <c r="B51" s="23">
        <v>0.59375</v>
      </c>
      <c r="C51" s="6" t="s">
        <v>684</v>
      </c>
      <c r="D51" s="6" t="s">
        <v>332</v>
      </c>
      <c r="F51" s="6" t="s">
        <v>328</v>
      </c>
      <c r="G51" s="6"/>
      <c r="H51" s="6" t="str">
        <f>CONCATENATE(I51," ",J51)</f>
        <v>B09R B2vA2</v>
      </c>
      <c r="I51" s="6" t="s">
        <v>11</v>
      </c>
      <c r="J51" s="6" t="s">
        <v>647</v>
      </c>
    </row>
    <row r="52" spans="1:10" ht="15" thickBot="1" thickTop="1">
      <c r="A52" s="22">
        <v>42512</v>
      </c>
      <c r="B52" s="23">
        <v>0.6979166666666666</v>
      </c>
      <c r="C52" s="6" t="s">
        <v>681</v>
      </c>
      <c r="D52" s="6" t="s">
        <v>664</v>
      </c>
      <c r="F52" s="6" t="s">
        <v>665</v>
      </c>
      <c r="G52" s="6"/>
      <c r="H52" s="6" t="str">
        <f>CONCATENATE(I52," ",J52)</f>
        <v>B09R Final</v>
      </c>
      <c r="I52" s="6" t="s">
        <v>11</v>
      </c>
      <c r="J52" s="6" t="s">
        <v>630</v>
      </c>
    </row>
    <row r="53" spans="1:10" ht="15" thickBot="1" thickTop="1">
      <c r="A53" s="22">
        <v>42510</v>
      </c>
      <c r="B53" s="23">
        <v>0.75</v>
      </c>
      <c r="C53" s="6" t="s">
        <v>691</v>
      </c>
      <c r="D53" s="6" t="s">
        <v>335</v>
      </c>
      <c r="F53" s="6" t="s">
        <v>336</v>
      </c>
      <c r="G53" s="6"/>
      <c r="H53" s="6" t="str">
        <f>CONCATENATE(I53," ",J53)</f>
        <v>B09S 1v2</v>
      </c>
      <c r="I53" s="6" t="s">
        <v>17</v>
      </c>
      <c r="J53" s="6" t="s">
        <v>638</v>
      </c>
    </row>
    <row r="54" spans="1:10" ht="15" thickBot="1" thickTop="1">
      <c r="A54" s="22">
        <v>42511</v>
      </c>
      <c r="B54" s="23">
        <v>0.6840277777777778</v>
      </c>
      <c r="C54" s="6" t="s">
        <v>692</v>
      </c>
      <c r="D54" s="6" t="s">
        <v>335</v>
      </c>
      <c r="F54" s="6" t="s">
        <v>338</v>
      </c>
      <c r="G54" s="6"/>
      <c r="H54" s="6" t="str">
        <f>CONCATENATE(I54," ",J54)</f>
        <v>B09S 1v4</v>
      </c>
      <c r="I54" s="6" t="s">
        <v>17</v>
      </c>
      <c r="J54" s="6" t="s">
        <v>625</v>
      </c>
    </row>
    <row r="55" spans="1:10" ht="15" thickBot="1" thickTop="1">
      <c r="A55" s="22">
        <v>42511</v>
      </c>
      <c r="B55" s="23">
        <v>0.6840277777777778</v>
      </c>
      <c r="C55" s="6" t="s">
        <v>690</v>
      </c>
      <c r="D55" s="6" t="s">
        <v>336</v>
      </c>
      <c r="F55" s="6" t="s">
        <v>337</v>
      </c>
      <c r="G55" s="6"/>
      <c r="H55" s="6" t="str">
        <f>CONCATENATE(I55," ",J55)</f>
        <v>B09S 2v3</v>
      </c>
      <c r="I55" s="6" t="s">
        <v>17</v>
      </c>
      <c r="J55" s="6" t="s">
        <v>626</v>
      </c>
    </row>
    <row r="56" spans="1:10" ht="15" thickBot="1" thickTop="1">
      <c r="A56" s="22">
        <v>42511</v>
      </c>
      <c r="B56" s="23">
        <v>0.7951388888888888</v>
      </c>
      <c r="C56" s="6" t="s">
        <v>692</v>
      </c>
      <c r="D56" s="6" t="s">
        <v>338</v>
      </c>
      <c r="F56" s="6" t="s">
        <v>337</v>
      </c>
      <c r="G56" s="6"/>
      <c r="H56" s="6" t="str">
        <f>CONCATENATE(I56," ",J56)</f>
        <v>B09S 4v3</v>
      </c>
      <c r="I56" s="6" t="s">
        <v>17</v>
      </c>
      <c r="J56" s="6" t="s">
        <v>627</v>
      </c>
    </row>
    <row r="57" spans="1:10" ht="15" thickBot="1" thickTop="1">
      <c r="A57" s="22">
        <v>42512</v>
      </c>
      <c r="B57" s="23">
        <v>0.6458333333333334</v>
      </c>
      <c r="C57" s="6" t="s">
        <v>692</v>
      </c>
      <c r="D57" s="6" t="s">
        <v>335</v>
      </c>
      <c r="F57" s="6" t="s">
        <v>337</v>
      </c>
      <c r="G57" s="6"/>
      <c r="H57" s="6" t="str">
        <f>CONCATENATE(I57," ",J57)</f>
        <v>B09S 1v3</v>
      </c>
      <c r="I57" s="6" t="s">
        <v>17</v>
      </c>
      <c r="J57" s="6" t="s">
        <v>628</v>
      </c>
    </row>
    <row r="58" spans="1:10" ht="15" thickBot="1" thickTop="1">
      <c r="A58" s="22">
        <v>42512</v>
      </c>
      <c r="B58" s="23">
        <v>0.6458333333333334</v>
      </c>
      <c r="C58" s="6" t="s">
        <v>690</v>
      </c>
      <c r="D58" s="6" t="s">
        <v>336</v>
      </c>
      <c r="F58" s="6" t="s">
        <v>338</v>
      </c>
      <c r="G58" s="6"/>
      <c r="H58" s="6" t="str">
        <f>CONCATENATE(I58," ",J58)</f>
        <v>B09S 2v4</v>
      </c>
      <c r="I58" s="6" t="s">
        <v>17</v>
      </c>
      <c r="J58" s="6" t="s">
        <v>629</v>
      </c>
    </row>
    <row r="59" spans="1:10" ht="15" thickBot="1" thickTop="1">
      <c r="A59" s="22">
        <v>42512</v>
      </c>
      <c r="B59" s="23">
        <v>0.75</v>
      </c>
      <c r="C59" s="6" t="s">
        <v>692</v>
      </c>
      <c r="D59" s="6" t="s">
        <v>662</v>
      </c>
      <c r="F59" s="6" t="s">
        <v>663</v>
      </c>
      <c r="G59" s="6"/>
      <c r="H59" s="6" t="str">
        <f>CONCATENATE(I59," ",J59)</f>
        <v>B09S Final</v>
      </c>
      <c r="I59" s="6" t="s">
        <v>17</v>
      </c>
      <c r="J59" s="6" t="s">
        <v>630</v>
      </c>
    </row>
    <row r="60" spans="1:10" ht="15" thickBot="1" thickTop="1">
      <c r="A60" s="22">
        <v>42511</v>
      </c>
      <c r="B60" s="23">
        <v>0.53125</v>
      </c>
      <c r="C60" s="6" t="s">
        <v>683</v>
      </c>
      <c r="D60" s="32" t="s">
        <v>346</v>
      </c>
      <c r="F60" s="6" t="s">
        <v>344</v>
      </c>
      <c r="G60" s="6"/>
      <c r="H60" s="6" t="str">
        <f>CONCATENATE(I60," ",J60)</f>
        <v>B09W B3vB2</v>
      </c>
      <c r="I60" s="6" t="s">
        <v>14</v>
      </c>
      <c r="J60" s="6" t="s">
        <v>644</v>
      </c>
    </row>
    <row r="61" spans="1:10" ht="15" thickBot="1" thickTop="1">
      <c r="A61" s="22">
        <v>42511</v>
      </c>
      <c r="B61" s="23">
        <v>0.59375</v>
      </c>
      <c r="C61" s="6" t="s">
        <v>683</v>
      </c>
      <c r="D61" s="6" t="s">
        <v>340</v>
      </c>
      <c r="F61" s="6" t="s">
        <v>339</v>
      </c>
      <c r="G61" s="6"/>
      <c r="H61" s="6" t="str">
        <f>CONCATENATE(I61," ",J61)</f>
        <v>B09W A2vA1</v>
      </c>
      <c r="I61" s="6" t="s">
        <v>14</v>
      </c>
      <c r="J61" s="6" t="s">
        <v>643</v>
      </c>
    </row>
    <row r="62" spans="1:10" ht="15" thickBot="1" thickTop="1">
      <c r="A62" s="22">
        <v>42511</v>
      </c>
      <c r="B62" s="23">
        <v>0.59375</v>
      </c>
      <c r="C62" s="6" t="s">
        <v>684</v>
      </c>
      <c r="D62" s="6" t="s">
        <v>341</v>
      </c>
      <c r="F62" s="6" t="s">
        <v>343</v>
      </c>
      <c r="G62" s="6"/>
      <c r="H62" s="6" t="str">
        <f>CONCATENATE(I62," ",J62)</f>
        <v>B09W A3vB1</v>
      </c>
      <c r="I62" s="6" t="s">
        <v>14</v>
      </c>
      <c r="J62" s="6" t="s">
        <v>639</v>
      </c>
    </row>
    <row r="63" spans="1:10" ht="15" thickBot="1" thickTop="1">
      <c r="A63" s="22">
        <v>42511</v>
      </c>
      <c r="B63" s="23">
        <v>0.75</v>
      </c>
      <c r="C63" s="6" t="s">
        <v>682</v>
      </c>
      <c r="D63" s="6" t="s">
        <v>339</v>
      </c>
      <c r="F63" s="32" t="s">
        <v>346</v>
      </c>
      <c r="G63" s="6"/>
      <c r="H63" s="6" t="str">
        <f>CONCATENATE(I63," ",J63)</f>
        <v>B09W A1vB3</v>
      </c>
      <c r="I63" s="6" t="s">
        <v>14</v>
      </c>
      <c r="J63" s="6" t="s">
        <v>640</v>
      </c>
    </row>
    <row r="64" spans="1:10" ht="15" thickBot="1" thickTop="1">
      <c r="A64" s="22">
        <v>42511</v>
      </c>
      <c r="B64" s="23">
        <v>0.75</v>
      </c>
      <c r="C64" s="6" t="s">
        <v>683</v>
      </c>
      <c r="D64" s="6" t="s">
        <v>343</v>
      </c>
      <c r="F64" s="6" t="s">
        <v>344</v>
      </c>
      <c r="G64" s="6"/>
      <c r="H64" s="6" t="str">
        <f>CONCATENATE(I64," ",J64)</f>
        <v>B09W B1vB2</v>
      </c>
      <c r="I64" s="6" t="s">
        <v>14</v>
      </c>
      <c r="J64" s="6" t="s">
        <v>641</v>
      </c>
    </row>
    <row r="65" spans="1:10" ht="15" thickBot="1" thickTop="1">
      <c r="A65" s="22">
        <v>42511</v>
      </c>
      <c r="B65" s="23">
        <v>0.75</v>
      </c>
      <c r="C65" s="6" t="s">
        <v>684</v>
      </c>
      <c r="D65" s="6" t="s">
        <v>340</v>
      </c>
      <c r="F65" s="6" t="s">
        <v>341</v>
      </c>
      <c r="G65" s="6"/>
      <c r="H65" s="6" t="str">
        <f>CONCATENATE(I65," ",J65)</f>
        <v>B09W A2vA3</v>
      </c>
      <c r="I65" s="6" t="s">
        <v>14</v>
      </c>
      <c r="J65" s="6" t="s">
        <v>642</v>
      </c>
    </row>
    <row r="66" spans="1:10" ht="15" thickBot="1" thickTop="1">
      <c r="A66" s="22">
        <v>42512</v>
      </c>
      <c r="B66" s="23">
        <v>0.6458333333333334</v>
      </c>
      <c r="C66" s="6" t="s">
        <v>682</v>
      </c>
      <c r="D66" s="6" t="s">
        <v>339</v>
      </c>
      <c r="F66" s="6" t="s">
        <v>341</v>
      </c>
      <c r="G66" s="6"/>
      <c r="H66" s="6" t="str">
        <f>CONCATENATE(I66," ",J66)</f>
        <v>B09W A1vA3</v>
      </c>
      <c r="I66" s="6" t="s">
        <v>14</v>
      </c>
      <c r="J66" s="6" t="s">
        <v>645</v>
      </c>
    </row>
    <row r="67" spans="1:10" ht="15" thickBot="1" thickTop="1">
      <c r="A67" s="22">
        <v>42512</v>
      </c>
      <c r="B67" s="23">
        <v>0.6458333333333334</v>
      </c>
      <c r="C67" s="6" t="s">
        <v>683</v>
      </c>
      <c r="D67" s="6" t="s">
        <v>343</v>
      </c>
      <c r="F67" s="32" t="s">
        <v>346</v>
      </c>
      <c r="G67" s="6"/>
      <c r="H67" s="6" t="str">
        <f>CONCATENATE(I67," ",J67)</f>
        <v>B09W B1vB3</v>
      </c>
      <c r="I67" s="6" t="s">
        <v>14</v>
      </c>
      <c r="J67" s="6" t="s">
        <v>646</v>
      </c>
    </row>
    <row r="68" spans="1:10" ht="15" thickBot="1" thickTop="1">
      <c r="A68" s="22">
        <v>42512</v>
      </c>
      <c r="B68" s="23">
        <v>0.6458333333333334</v>
      </c>
      <c r="C68" s="6" t="s">
        <v>684</v>
      </c>
      <c r="D68" s="6" t="s">
        <v>344</v>
      </c>
      <c r="F68" s="6" t="s">
        <v>340</v>
      </c>
      <c r="G68" s="6"/>
      <c r="H68" s="6" t="str">
        <f>CONCATENATE(I68," ",J68)</f>
        <v>B09W B2vA2</v>
      </c>
      <c r="I68" s="6" t="s">
        <v>14</v>
      </c>
      <c r="J68" s="6" t="s">
        <v>647</v>
      </c>
    </row>
    <row r="69" spans="1:10" ht="15" thickBot="1" thickTop="1">
      <c r="A69" s="22">
        <v>42512</v>
      </c>
      <c r="B69" s="23">
        <v>0.75</v>
      </c>
      <c r="C69" s="6" t="s">
        <v>680</v>
      </c>
      <c r="D69" s="6" t="s">
        <v>664</v>
      </c>
      <c r="F69" s="6" t="s">
        <v>665</v>
      </c>
      <c r="G69" s="6"/>
      <c r="H69" s="6" t="str">
        <f>CONCATENATE(I69," ",J69)</f>
        <v>B09W Final</v>
      </c>
      <c r="I69" s="6" t="s">
        <v>14</v>
      </c>
      <c r="J69" s="6" t="s">
        <v>630</v>
      </c>
    </row>
    <row r="70" spans="1:10" ht="15" thickBot="1" thickTop="1">
      <c r="A70" s="22">
        <v>42510</v>
      </c>
      <c r="B70" s="23">
        <v>0.75</v>
      </c>
      <c r="C70" s="6" t="s">
        <v>681</v>
      </c>
      <c r="D70" s="32" t="s">
        <v>352</v>
      </c>
      <c r="F70" s="6" t="s">
        <v>354</v>
      </c>
      <c r="G70" s="6"/>
      <c r="H70" s="6" t="str">
        <f>CONCATENATE(I70," ",J70)</f>
        <v>B10R A3vB1</v>
      </c>
      <c r="I70" s="6" t="s">
        <v>20</v>
      </c>
      <c r="J70" s="6" t="s">
        <v>639</v>
      </c>
    </row>
    <row r="71" spans="1:10" ht="15" thickBot="1" thickTop="1">
      <c r="A71" s="22">
        <v>42511</v>
      </c>
      <c r="B71" s="23">
        <v>0.53125</v>
      </c>
      <c r="C71" s="6" t="s">
        <v>680</v>
      </c>
      <c r="D71" s="6" t="s">
        <v>348</v>
      </c>
      <c r="F71" s="6" t="s">
        <v>356</v>
      </c>
      <c r="G71" s="6"/>
      <c r="H71" s="6" t="str">
        <f>CONCATENATE(I71," ",J71)</f>
        <v>B10R A1vB3</v>
      </c>
      <c r="I71" s="6" t="s">
        <v>20</v>
      </c>
      <c r="J71" s="6" t="s">
        <v>640</v>
      </c>
    </row>
    <row r="72" spans="1:10" ht="15" thickBot="1" thickTop="1">
      <c r="A72" s="22">
        <v>42511</v>
      </c>
      <c r="B72" s="23">
        <v>0.53125</v>
      </c>
      <c r="C72" s="6" t="s">
        <v>681</v>
      </c>
      <c r="D72" s="6" t="s">
        <v>354</v>
      </c>
      <c r="F72" s="6" t="s">
        <v>355</v>
      </c>
      <c r="G72" s="6"/>
      <c r="H72" s="6" t="str">
        <f>CONCATENATE(I72," ",J72)</f>
        <v>B10R B1vB2</v>
      </c>
      <c r="I72" s="6" t="s">
        <v>20</v>
      </c>
      <c r="J72" s="6" t="s">
        <v>641</v>
      </c>
    </row>
    <row r="73" spans="1:10" ht="15" thickBot="1" thickTop="1">
      <c r="A73" s="22">
        <v>42511</v>
      </c>
      <c r="B73" s="23">
        <v>0.53125</v>
      </c>
      <c r="C73" s="6" t="s">
        <v>682</v>
      </c>
      <c r="D73" s="6" t="s">
        <v>349</v>
      </c>
      <c r="F73" s="32" t="s">
        <v>352</v>
      </c>
      <c r="G73" s="6"/>
      <c r="H73" s="6" t="str">
        <f>CONCATENATE(I73," ",J73)</f>
        <v>B10R A2vA3</v>
      </c>
      <c r="I73" s="6" t="s">
        <v>20</v>
      </c>
      <c r="J73" s="6" t="s">
        <v>642</v>
      </c>
    </row>
    <row r="74" spans="1:10" ht="15" thickBot="1" thickTop="1">
      <c r="A74" s="22">
        <v>42511</v>
      </c>
      <c r="B74" s="23">
        <v>0.6840277777777778</v>
      </c>
      <c r="C74" s="6" t="s">
        <v>680</v>
      </c>
      <c r="D74" s="6" t="s">
        <v>349</v>
      </c>
      <c r="F74" s="6" t="s">
        <v>348</v>
      </c>
      <c r="G74" s="6"/>
      <c r="H74" s="6" t="str">
        <f>CONCATENATE(I74," ",J74)</f>
        <v>B10R A2vA1</v>
      </c>
      <c r="I74" s="6" t="s">
        <v>20</v>
      </c>
      <c r="J74" s="6" t="s">
        <v>643</v>
      </c>
    </row>
    <row r="75" spans="1:10" ht="15" thickBot="1" thickTop="1">
      <c r="A75" s="22">
        <v>42511</v>
      </c>
      <c r="B75" s="23">
        <v>0.6840277777777778</v>
      </c>
      <c r="C75" s="6" t="s">
        <v>682</v>
      </c>
      <c r="D75" s="6" t="s">
        <v>356</v>
      </c>
      <c r="F75" s="6" t="s">
        <v>355</v>
      </c>
      <c r="G75" s="6"/>
      <c r="H75" s="6" t="str">
        <f>CONCATENATE(I75," ",J75)</f>
        <v>B10R B3vB2</v>
      </c>
      <c r="I75" s="6" t="s">
        <v>20</v>
      </c>
      <c r="J75" s="6" t="s">
        <v>644</v>
      </c>
    </row>
    <row r="76" spans="1:10" ht="15" thickBot="1" thickTop="1">
      <c r="A76" s="22">
        <v>42512</v>
      </c>
      <c r="B76" s="23">
        <v>0.4895833333333333</v>
      </c>
      <c r="C76" s="6" t="s">
        <v>681</v>
      </c>
      <c r="D76" s="6" t="s">
        <v>348</v>
      </c>
      <c r="F76" s="32" t="s">
        <v>352</v>
      </c>
      <c r="G76" s="6"/>
      <c r="H76" s="6" t="str">
        <f>CONCATENATE(I76," ",J76)</f>
        <v>B10R A1vA3</v>
      </c>
      <c r="I76" s="6" t="s">
        <v>20</v>
      </c>
      <c r="J76" s="6" t="s">
        <v>645</v>
      </c>
    </row>
    <row r="77" spans="1:10" ht="15" thickBot="1" thickTop="1">
      <c r="A77" s="22">
        <v>42512</v>
      </c>
      <c r="B77" s="23">
        <v>0.4895833333333333</v>
      </c>
      <c r="C77" s="6" t="s">
        <v>682</v>
      </c>
      <c r="D77" s="6" t="s">
        <v>354</v>
      </c>
      <c r="F77" s="6" t="s">
        <v>356</v>
      </c>
      <c r="G77" s="6"/>
      <c r="H77" s="6" t="str">
        <f>CONCATENATE(I77," ",J77)</f>
        <v>B10R B1vB3</v>
      </c>
      <c r="I77" s="6" t="s">
        <v>20</v>
      </c>
      <c r="J77" s="6" t="s">
        <v>646</v>
      </c>
    </row>
    <row r="78" spans="1:10" ht="15" thickBot="1" thickTop="1">
      <c r="A78" s="22">
        <v>42512</v>
      </c>
      <c r="B78" s="23">
        <v>0.4895833333333333</v>
      </c>
      <c r="C78" s="6" t="s">
        <v>683</v>
      </c>
      <c r="D78" s="6" t="s">
        <v>355</v>
      </c>
      <c r="F78" s="6" t="s">
        <v>349</v>
      </c>
      <c r="G78" s="6"/>
      <c r="H78" s="6" t="str">
        <f>CONCATENATE(I78," ",J78)</f>
        <v>B10R B2vA2</v>
      </c>
      <c r="I78" s="6" t="s">
        <v>20</v>
      </c>
      <c r="J78" s="6" t="s">
        <v>647</v>
      </c>
    </row>
    <row r="79" spans="1:10" ht="15" thickBot="1" thickTop="1">
      <c r="A79" s="22">
        <v>42512</v>
      </c>
      <c r="B79" s="23">
        <v>0.6458333333333334</v>
      </c>
      <c r="C79" s="6" t="s">
        <v>681</v>
      </c>
      <c r="D79" s="6" t="s">
        <v>664</v>
      </c>
      <c r="F79" s="6" t="s">
        <v>665</v>
      </c>
      <c r="G79" s="6"/>
      <c r="H79" s="6" t="str">
        <f>CONCATENATE(I79," ",J79)</f>
        <v>B10R Final</v>
      </c>
      <c r="I79" s="6" t="s">
        <v>20</v>
      </c>
      <c r="J79" s="6" t="s">
        <v>630</v>
      </c>
    </row>
    <row r="80" spans="1:10" ht="15" thickBot="1" thickTop="1">
      <c r="A80" s="22">
        <v>42510</v>
      </c>
      <c r="B80" s="23">
        <v>0.75</v>
      </c>
      <c r="C80" s="6" t="s">
        <v>682</v>
      </c>
      <c r="D80" s="6" t="s">
        <v>359</v>
      </c>
      <c r="F80" s="6" t="s">
        <v>361</v>
      </c>
      <c r="G80" s="6"/>
      <c r="H80" s="6" t="str">
        <f>CONCATENATE(I80," ",J80)</f>
        <v>B10S A3vB1</v>
      </c>
      <c r="I80" s="6" t="s">
        <v>24</v>
      </c>
      <c r="J80" s="6" t="s">
        <v>639</v>
      </c>
    </row>
    <row r="81" spans="1:10" ht="15" thickBot="1" thickTop="1">
      <c r="A81" s="22">
        <v>42511</v>
      </c>
      <c r="B81" s="23">
        <v>0.46875</v>
      </c>
      <c r="C81" s="6" t="s">
        <v>691</v>
      </c>
      <c r="D81" s="6" t="s">
        <v>358</v>
      </c>
      <c r="F81" s="6" t="s">
        <v>357</v>
      </c>
      <c r="G81" s="6"/>
      <c r="H81" s="6" t="str">
        <f>CONCATENATE(I81," ",J81)</f>
        <v>B10S A2vA1</v>
      </c>
      <c r="I81" s="6" t="s">
        <v>24</v>
      </c>
      <c r="J81" s="6" t="s">
        <v>643</v>
      </c>
    </row>
    <row r="82" spans="1:10" ht="15" thickBot="1" thickTop="1">
      <c r="A82" s="22">
        <v>42511</v>
      </c>
      <c r="B82" s="23">
        <v>0.53125</v>
      </c>
      <c r="C82" s="6" t="s">
        <v>691</v>
      </c>
      <c r="D82" s="6" t="s">
        <v>363</v>
      </c>
      <c r="F82" s="6" t="s">
        <v>362</v>
      </c>
      <c r="G82" s="6"/>
      <c r="H82" s="6" t="str">
        <f>CONCATENATE(I82," ",J82)</f>
        <v>B10S B3vB2</v>
      </c>
      <c r="I82" s="6" t="s">
        <v>24</v>
      </c>
      <c r="J82" s="6" t="s">
        <v>644</v>
      </c>
    </row>
    <row r="83" spans="1:10" ht="15" thickBot="1" thickTop="1">
      <c r="A83" s="22">
        <v>42511</v>
      </c>
      <c r="B83" s="23">
        <v>0.638888888888889</v>
      </c>
      <c r="C83" s="6" t="s">
        <v>692</v>
      </c>
      <c r="D83" s="6" t="s">
        <v>357</v>
      </c>
      <c r="F83" s="6" t="s">
        <v>363</v>
      </c>
      <c r="G83" s="6"/>
      <c r="H83" s="6" t="str">
        <f>CONCATENATE(I83," ",J83)</f>
        <v>B10S A1vB3</v>
      </c>
      <c r="I83" s="6" t="s">
        <v>24</v>
      </c>
      <c r="J83" s="6" t="s">
        <v>640</v>
      </c>
    </row>
    <row r="84" spans="1:10" ht="15" thickBot="1" thickTop="1">
      <c r="A84" s="22">
        <v>42511</v>
      </c>
      <c r="B84" s="23">
        <v>0.638888888888889</v>
      </c>
      <c r="C84" s="6" t="s">
        <v>690</v>
      </c>
      <c r="D84" s="6" t="s">
        <v>361</v>
      </c>
      <c r="F84" s="6" t="s">
        <v>362</v>
      </c>
      <c r="G84" s="6"/>
      <c r="H84" s="6" t="str">
        <f>CONCATENATE(I84," ",J84)</f>
        <v>B10S B1vB2</v>
      </c>
      <c r="I84" s="6" t="s">
        <v>24</v>
      </c>
      <c r="J84" s="6" t="s">
        <v>641</v>
      </c>
    </row>
    <row r="85" spans="1:10" ht="15" thickBot="1" thickTop="1">
      <c r="A85" s="22">
        <v>42511</v>
      </c>
      <c r="B85" s="23">
        <v>0.638888888888889</v>
      </c>
      <c r="C85" s="6" t="s">
        <v>691</v>
      </c>
      <c r="D85" s="6" t="s">
        <v>358</v>
      </c>
      <c r="F85" s="6" t="s">
        <v>359</v>
      </c>
      <c r="G85" s="6"/>
      <c r="H85" s="6" t="str">
        <f>CONCATENATE(I85," ",J85)</f>
        <v>B10S A2vA3</v>
      </c>
      <c r="I85" s="6" t="s">
        <v>24</v>
      </c>
      <c r="J85" s="6" t="s">
        <v>642</v>
      </c>
    </row>
    <row r="86" spans="1:10" ht="15" thickBot="1" thickTop="1">
      <c r="A86" s="22">
        <v>42512</v>
      </c>
      <c r="B86" s="23">
        <v>0.5416666666666666</v>
      </c>
      <c r="C86" s="6" t="s">
        <v>692</v>
      </c>
      <c r="D86" s="6" t="s">
        <v>357</v>
      </c>
      <c r="F86" s="6" t="s">
        <v>359</v>
      </c>
      <c r="G86" s="6"/>
      <c r="H86" s="6" t="str">
        <f>CONCATENATE(I86," ",J86)</f>
        <v>B10S A1vA3</v>
      </c>
      <c r="I86" s="6" t="s">
        <v>24</v>
      </c>
      <c r="J86" s="6" t="s">
        <v>645</v>
      </c>
    </row>
    <row r="87" spans="1:10" ht="15" thickBot="1" thickTop="1">
      <c r="A87" s="22">
        <v>42512</v>
      </c>
      <c r="B87" s="23">
        <v>0.5416666666666666</v>
      </c>
      <c r="C87" s="6" t="s">
        <v>690</v>
      </c>
      <c r="D87" s="6" t="s">
        <v>361</v>
      </c>
      <c r="F87" s="6" t="s">
        <v>363</v>
      </c>
      <c r="G87" s="6"/>
      <c r="H87" s="6" t="str">
        <f>CONCATENATE(I87," ",J87)</f>
        <v>B10S B1vB3</v>
      </c>
      <c r="I87" s="6" t="s">
        <v>24</v>
      </c>
      <c r="J87" s="6" t="s">
        <v>646</v>
      </c>
    </row>
    <row r="88" spans="1:10" ht="15" thickBot="1" thickTop="1">
      <c r="A88" s="22">
        <v>42512</v>
      </c>
      <c r="B88" s="23">
        <v>0.5416666666666666</v>
      </c>
      <c r="C88" s="6" t="s">
        <v>691</v>
      </c>
      <c r="D88" s="6" t="s">
        <v>362</v>
      </c>
      <c r="F88" s="6" t="s">
        <v>358</v>
      </c>
      <c r="G88" s="6"/>
      <c r="H88" s="6" t="str">
        <f>CONCATENATE(I88," ",J88)</f>
        <v>B10S B2vA2</v>
      </c>
      <c r="I88" s="6" t="s">
        <v>24</v>
      </c>
      <c r="J88" s="6" t="s">
        <v>647</v>
      </c>
    </row>
    <row r="89" spans="1:10" ht="15" thickBot="1" thickTop="1">
      <c r="A89" s="22">
        <v>42512</v>
      </c>
      <c r="B89" s="23">
        <v>0.6458333333333334</v>
      </c>
      <c r="C89" s="6" t="s">
        <v>691</v>
      </c>
      <c r="D89" s="6" t="s">
        <v>664</v>
      </c>
      <c r="F89" s="6" t="s">
        <v>665</v>
      </c>
      <c r="G89" s="6"/>
      <c r="H89" s="6" t="str">
        <f>CONCATENATE(I89," ",J89)</f>
        <v>B10S Final</v>
      </c>
      <c r="I89" s="6" t="s">
        <v>24</v>
      </c>
      <c r="J89" s="6" t="s">
        <v>630</v>
      </c>
    </row>
    <row r="90" spans="1:10" ht="15" thickBot="1" thickTop="1">
      <c r="A90" s="22">
        <v>42511</v>
      </c>
      <c r="B90" s="23">
        <v>0.3333333333333333</v>
      </c>
      <c r="C90" s="6" t="s">
        <v>680</v>
      </c>
      <c r="D90" s="6" t="s">
        <v>365</v>
      </c>
      <c r="F90" s="6" t="s">
        <v>364</v>
      </c>
      <c r="G90" s="6"/>
      <c r="H90" s="6" t="str">
        <f>CONCATENATE(I90," ",J90)</f>
        <v>B10W A2vA1</v>
      </c>
      <c r="I90" s="6" t="s">
        <v>22</v>
      </c>
      <c r="J90" s="6" t="s">
        <v>643</v>
      </c>
    </row>
    <row r="91" spans="1:10" ht="15" thickBot="1" thickTop="1">
      <c r="A91" s="22">
        <v>42511</v>
      </c>
      <c r="B91" s="23">
        <v>0.3333333333333333</v>
      </c>
      <c r="C91" s="6" t="s">
        <v>681</v>
      </c>
      <c r="D91" s="6" t="s">
        <v>366</v>
      </c>
      <c r="F91" s="6" t="s">
        <v>367</v>
      </c>
      <c r="G91" s="6"/>
      <c r="H91" s="6" t="str">
        <f>CONCATENATE(I91," ",J91)</f>
        <v>B10W A3vB1</v>
      </c>
      <c r="I91" s="6" t="s">
        <v>22</v>
      </c>
      <c r="J91" s="6" t="s">
        <v>639</v>
      </c>
    </row>
    <row r="92" spans="1:10" ht="15" thickBot="1" thickTop="1">
      <c r="A92" s="22">
        <v>42511</v>
      </c>
      <c r="B92" s="23">
        <v>0.3333333333333333</v>
      </c>
      <c r="C92" s="6" t="s">
        <v>682</v>
      </c>
      <c r="D92" s="6" t="s">
        <v>370</v>
      </c>
      <c r="F92" s="6" t="s">
        <v>369</v>
      </c>
      <c r="G92" s="6"/>
      <c r="H92" s="6" t="str">
        <f>CONCATENATE(I92," ",J92)</f>
        <v>B10W B3vB2</v>
      </c>
      <c r="I92" s="6" t="s">
        <v>22</v>
      </c>
      <c r="J92" s="6" t="s">
        <v>644</v>
      </c>
    </row>
    <row r="93" spans="1:10" ht="15" thickBot="1" thickTop="1">
      <c r="A93" s="22">
        <v>42511</v>
      </c>
      <c r="B93" s="23">
        <v>0.4236111111111111</v>
      </c>
      <c r="C93" s="6" t="s">
        <v>680</v>
      </c>
      <c r="D93" s="6" t="s">
        <v>367</v>
      </c>
      <c r="F93" s="6" t="s">
        <v>369</v>
      </c>
      <c r="G93" s="6"/>
      <c r="H93" s="6" t="str">
        <f>CONCATENATE(I93," ",J93)</f>
        <v>B10W B1vB2</v>
      </c>
      <c r="I93" s="6" t="s">
        <v>22</v>
      </c>
      <c r="J93" s="6" t="s">
        <v>641</v>
      </c>
    </row>
    <row r="94" spans="1:10" ht="15" thickBot="1" thickTop="1">
      <c r="A94" s="22">
        <v>42511</v>
      </c>
      <c r="B94" s="23">
        <v>0.4236111111111111</v>
      </c>
      <c r="C94" s="6" t="s">
        <v>681</v>
      </c>
      <c r="D94" s="6" t="s">
        <v>365</v>
      </c>
      <c r="F94" s="6" t="s">
        <v>366</v>
      </c>
      <c r="G94" s="6"/>
      <c r="H94" s="6" t="str">
        <f>CONCATENATE(I94," ",J94)</f>
        <v>B10W A2vA3</v>
      </c>
      <c r="I94" s="6" t="s">
        <v>22</v>
      </c>
      <c r="J94" s="6" t="s">
        <v>642</v>
      </c>
    </row>
    <row r="95" spans="1:10" ht="15" thickBot="1" thickTop="1">
      <c r="A95" s="22">
        <v>42511</v>
      </c>
      <c r="B95" s="23">
        <v>0.4236111111111111</v>
      </c>
      <c r="C95" s="6" t="s">
        <v>682</v>
      </c>
      <c r="D95" s="6" t="s">
        <v>364</v>
      </c>
      <c r="F95" s="6" t="s">
        <v>370</v>
      </c>
      <c r="G95" s="6"/>
      <c r="H95" s="6" t="str">
        <f>CONCATENATE(I95," ",J95)</f>
        <v>B10W A1vB3</v>
      </c>
      <c r="I95" s="6" t="s">
        <v>22</v>
      </c>
      <c r="J95" s="6" t="s">
        <v>640</v>
      </c>
    </row>
    <row r="96" spans="1:10" ht="15" thickBot="1" thickTop="1">
      <c r="A96" s="22">
        <v>42512</v>
      </c>
      <c r="B96" s="23">
        <v>0.3854166666666667</v>
      </c>
      <c r="C96" s="6" t="s">
        <v>680</v>
      </c>
      <c r="D96" s="6" t="s">
        <v>364</v>
      </c>
      <c r="F96" s="6" t="s">
        <v>366</v>
      </c>
      <c r="G96" s="6"/>
      <c r="H96" s="6" t="str">
        <f>CONCATENATE(I96," ",J96)</f>
        <v>B10W A1vA3</v>
      </c>
      <c r="I96" s="6" t="s">
        <v>22</v>
      </c>
      <c r="J96" s="6" t="s">
        <v>645</v>
      </c>
    </row>
    <row r="97" spans="1:10" ht="15" thickBot="1" thickTop="1">
      <c r="A97" s="22">
        <v>42512</v>
      </c>
      <c r="B97" s="23">
        <v>0.3854166666666667</v>
      </c>
      <c r="C97" s="6" t="s">
        <v>681</v>
      </c>
      <c r="D97" s="6" t="s">
        <v>367</v>
      </c>
      <c r="F97" s="6" t="s">
        <v>370</v>
      </c>
      <c r="G97" s="6"/>
      <c r="H97" s="6" t="str">
        <f>CONCATENATE(I97," ",J97)</f>
        <v>B10W B1vB3</v>
      </c>
      <c r="I97" s="6" t="s">
        <v>22</v>
      </c>
      <c r="J97" s="6" t="s">
        <v>646</v>
      </c>
    </row>
    <row r="98" spans="1:10" ht="15" thickBot="1" thickTop="1">
      <c r="A98" s="22">
        <v>42512</v>
      </c>
      <c r="B98" s="23">
        <v>0.3854166666666667</v>
      </c>
      <c r="C98" s="6" t="s">
        <v>682</v>
      </c>
      <c r="D98" s="6" t="s">
        <v>369</v>
      </c>
      <c r="F98" s="6" t="s">
        <v>365</v>
      </c>
      <c r="G98" s="6"/>
      <c r="H98" s="6" t="str">
        <f>CONCATENATE(I98," ",J98)</f>
        <v>B10W B2vA2</v>
      </c>
      <c r="I98" s="6" t="s">
        <v>22</v>
      </c>
      <c r="J98" s="6" t="s">
        <v>647</v>
      </c>
    </row>
    <row r="99" spans="1:10" ht="15" thickBot="1" thickTop="1">
      <c r="A99" s="22">
        <v>42512</v>
      </c>
      <c r="B99" s="23">
        <v>0.4895833333333333</v>
      </c>
      <c r="C99" s="6" t="s">
        <v>680</v>
      </c>
      <c r="D99" s="6" t="s">
        <v>664</v>
      </c>
      <c r="F99" s="6" t="s">
        <v>665</v>
      </c>
      <c r="G99" s="6"/>
      <c r="H99" s="6" t="str">
        <f>CONCATENATE(I99," ",J99)</f>
        <v>B10W Final</v>
      </c>
      <c r="I99" s="6" t="s">
        <v>22</v>
      </c>
      <c r="J99" s="6" t="s">
        <v>630</v>
      </c>
    </row>
    <row r="100" spans="1:10" ht="15" thickBot="1" thickTop="1">
      <c r="A100" s="22">
        <v>42510</v>
      </c>
      <c r="B100" s="23">
        <v>0.75</v>
      </c>
      <c r="C100" s="6" t="s">
        <v>685</v>
      </c>
      <c r="D100" s="6" t="s">
        <v>372</v>
      </c>
      <c r="F100" s="6" t="s">
        <v>374</v>
      </c>
      <c r="G100" s="6"/>
      <c r="H100" s="6" t="str">
        <f>CONCATENATE(I100," ",J100)</f>
        <v>B1110R A1vA2</v>
      </c>
      <c r="I100" s="6" t="s">
        <v>27</v>
      </c>
      <c r="J100" s="6" t="s">
        <v>648</v>
      </c>
    </row>
    <row r="101" spans="1:10" ht="15" thickBot="1" thickTop="1">
      <c r="A101" s="22">
        <v>42511</v>
      </c>
      <c r="B101" s="23">
        <v>0.53125</v>
      </c>
      <c r="C101" s="6" t="s">
        <v>686</v>
      </c>
      <c r="D101" s="6" t="s">
        <v>378</v>
      </c>
      <c r="F101" s="6" t="s">
        <v>380</v>
      </c>
      <c r="G101" s="6"/>
      <c r="H101" s="6" t="str">
        <f>CONCATENATE(I101," ",J101)</f>
        <v>B1110R B1vB2</v>
      </c>
      <c r="I101" s="6" t="s">
        <v>27</v>
      </c>
      <c r="J101" s="6" t="s">
        <v>641</v>
      </c>
    </row>
    <row r="102" spans="1:10" ht="15" thickBot="1" thickTop="1">
      <c r="A102" s="22">
        <v>42511</v>
      </c>
      <c r="B102" s="23">
        <v>0.53125</v>
      </c>
      <c r="C102" s="6" t="s">
        <v>687</v>
      </c>
      <c r="D102" s="6" t="s">
        <v>374</v>
      </c>
      <c r="F102" s="6" t="s">
        <v>377</v>
      </c>
      <c r="G102" s="6"/>
      <c r="H102" s="6" t="str">
        <f>CONCATENATE(I102," ",J102)</f>
        <v>B1110R A2vA3</v>
      </c>
      <c r="I102" s="6" t="s">
        <v>27</v>
      </c>
      <c r="J102" s="6" t="s">
        <v>642</v>
      </c>
    </row>
    <row r="103" spans="1:10" ht="15" thickBot="1" thickTop="1">
      <c r="A103" s="22">
        <v>42511</v>
      </c>
      <c r="B103" s="23">
        <v>0.53125</v>
      </c>
      <c r="C103" s="6" t="s">
        <v>685</v>
      </c>
      <c r="D103" s="6" t="s">
        <v>372</v>
      </c>
      <c r="F103" s="6" t="s">
        <v>381</v>
      </c>
      <c r="G103" s="6"/>
      <c r="H103" s="6" t="str">
        <f>CONCATENATE(I103," ",J103)</f>
        <v>B1110R A1vB3</v>
      </c>
      <c r="I103" s="6" t="s">
        <v>27</v>
      </c>
      <c r="J103" s="6" t="s">
        <v>640</v>
      </c>
    </row>
    <row r="104" spans="1:10" ht="15" thickBot="1" thickTop="1">
      <c r="A104" s="22">
        <v>42511</v>
      </c>
      <c r="B104" s="23">
        <v>0.638888888888889</v>
      </c>
      <c r="C104" s="6" t="s">
        <v>685</v>
      </c>
      <c r="D104" s="6" t="s">
        <v>380</v>
      </c>
      <c r="F104" s="6" t="s">
        <v>381</v>
      </c>
      <c r="G104" s="6"/>
      <c r="H104" s="6" t="str">
        <f>CONCATENATE(I104," ",J104)</f>
        <v>B1110R B2vB3</v>
      </c>
      <c r="I104" s="6" t="s">
        <v>27</v>
      </c>
      <c r="J104" s="6" t="s">
        <v>649</v>
      </c>
    </row>
    <row r="105" spans="1:10" ht="15" thickBot="1" thickTop="1">
      <c r="A105" s="22">
        <v>42511</v>
      </c>
      <c r="B105" s="23">
        <v>0.6840277777777778</v>
      </c>
      <c r="C105" s="6" t="s">
        <v>687</v>
      </c>
      <c r="D105" s="6" t="s">
        <v>377</v>
      </c>
      <c r="F105" s="6" t="s">
        <v>378</v>
      </c>
      <c r="G105" s="6"/>
      <c r="H105" s="6" t="str">
        <f>CONCATENATE(I105," ",J105)</f>
        <v>B1110R A3vB1</v>
      </c>
      <c r="I105" s="6" t="s">
        <v>27</v>
      </c>
      <c r="J105" s="6" t="s">
        <v>639</v>
      </c>
    </row>
    <row r="106" spans="1:10" ht="15" thickBot="1" thickTop="1">
      <c r="A106" s="22">
        <v>42512</v>
      </c>
      <c r="B106" s="23">
        <v>0.5416666666666666</v>
      </c>
      <c r="C106" s="6" t="s">
        <v>686</v>
      </c>
      <c r="D106" s="6" t="s">
        <v>372</v>
      </c>
      <c r="F106" s="6" t="s">
        <v>377</v>
      </c>
      <c r="G106" s="6"/>
      <c r="H106" s="6" t="str">
        <f>CONCATENATE(I106," ",J106)</f>
        <v>B1110R A1vA3</v>
      </c>
      <c r="I106" s="6" t="s">
        <v>27</v>
      </c>
      <c r="J106" s="6" t="s">
        <v>645</v>
      </c>
    </row>
    <row r="107" spans="1:10" ht="15" thickBot="1" thickTop="1">
      <c r="A107" s="22">
        <v>42512</v>
      </c>
      <c r="B107" s="23">
        <v>0.5416666666666666</v>
      </c>
      <c r="C107" s="6" t="s">
        <v>687</v>
      </c>
      <c r="D107" s="6" t="s">
        <v>378</v>
      </c>
      <c r="F107" s="6" t="s">
        <v>381</v>
      </c>
      <c r="G107" s="6"/>
      <c r="H107" s="6" t="str">
        <f>CONCATENATE(I107," ",J107)</f>
        <v>B1110R B1vB3</v>
      </c>
      <c r="I107" s="6" t="s">
        <v>27</v>
      </c>
      <c r="J107" s="6" t="s">
        <v>646</v>
      </c>
    </row>
    <row r="108" spans="1:10" ht="15" thickBot="1" thickTop="1">
      <c r="A108" s="22">
        <v>42512</v>
      </c>
      <c r="B108" s="23">
        <v>0.5416666666666666</v>
      </c>
      <c r="C108" s="6" t="s">
        <v>685</v>
      </c>
      <c r="D108" s="6" t="s">
        <v>380</v>
      </c>
      <c r="F108" s="6" t="s">
        <v>374</v>
      </c>
      <c r="G108" s="6"/>
      <c r="H108" s="6" t="str">
        <f>CONCATENATE(I108," ",J108)</f>
        <v>B1110R B2vA2</v>
      </c>
      <c r="I108" s="6" t="s">
        <v>27</v>
      </c>
      <c r="J108" s="6" t="s">
        <v>647</v>
      </c>
    </row>
    <row r="109" spans="1:10" ht="15" thickBot="1" thickTop="1">
      <c r="A109" s="22">
        <v>42512</v>
      </c>
      <c r="B109" s="23">
        <v>0.6458333333333334</v>
      </c>
      <c r="C109" s="6" t="s">
        <v>688</v>
      </c>
      <c r="D109" s="6" t="s">
        <v>664</v>
      </c>
      <c r="F109" s="6" t="s">
        <v>665</v>
      </c>
      <c r="G109" s="6"/>
      <c r="H109" s="6" t="str">
        <f>CONCATENATE(I109," ",J109)</f>
        <v>B1110R Final</v>
      </c>
      <c r="I109" s="6" t="s">
        <v>27</v>
      </c>
      <c r="J109" s="6" t="s">
        <v>630</v>
      </c>
    </row>
    <row r="110" spans="1:10" ht="15" thickBot="1" thickTop="1">
      <c r="A110" s="22">
        <v>42510</v>
      </c>
      <c r="B110" s="23">
        <v>0.7951388888888888</v>
      </c>
      <c r="C110" s="6" t="s">
        <v>687</v>
      </c>
      <c r="D110" s="6" t="s">
        <v>385</v>
      </c>
      <c r="F110" s="6" t="s">
        <v>386</v>
      </c>
      <c r="G110" s="6"/>
      <c r="H110" s="6" t="str">
        <f>CONCATENATE(I110," ",J110)</f>
        <v>B1110W A3vB1</v>
      </c>
      <c r="I110" s="6" t="s">
        <v>382</v>
      </c>
      <c r="J110" s="6" t="s">
        <v>639</v>
      </c>
    </row>
    <row r="111" spans="1:10" ht="15" thickBot="1" thickTop="1">
      <c r="A111" s="22">
        <v>42510</v>
      </c>
      <c r="B111" s="23">
        <v>0.7951388888888888</v>
      </c>
      <c r="C111" s="6" t="s">
        <v>685</v>
      </c>
      <c r="D111" s="6" t="s">
        <v>383</v>
      </c>
      <c r="F111" s="6" t="s">
        <v>384</v>
      </c>
      <c r="G111" s="6"/>
      <c r="H111" s="6" t="str">
        <f>CONCATENATE(I111," ",J111)</f>
        <v>B1110W A1vA2</v>
      </c>
      <c r="I111" s="6" t="s">
        <v>382</v>
      </c>
      <c r="J111" s="6" t="s">
        <v>648</v>
      </c>
    </row>
    <row r="112" spans="1:10" ht="15" thickBot="1" thickTop="1">
      <c r="A112" s="22">
        <v>42511</v>
      </c>
      <c r="B112" s="23">
        <v>0.37847222222222227</v>
      </c>
      <c r="C112" s="6" t="s">
        <v>686</v>
      </c>
      <c r="D112" s="6" t="s">
        <v>386</v>
      </c>
      <c r="F112" s="6" t="s">
        <v>388</v>
      </c>
      <c r="G112" s="6"/>
      <c r="H112" s="6" t="str">
        <f>CONCATENATE(I112," ",J112)</f>
        <v>B1110W B1vB2</v>
      </c>
      <c r="I112" s="6" t="s">
        <v>382</v>
      </c>
      <c r="J112" s="6" t="s">
        <v>641</v>
      </c>
    </row>
    <row r="113" spans="1:10" ht="15" thickBot="1" thickTop="1">
      <c r="A113" s="22">
        <v>42511</v>
      </c>
      <c r="B113" s="23">
        <v>0.37847222222222227</v>
      </c>
      <c r="C113" s="6" t="s">
        <v>687</v>
      </c>
      <c r="D113" s="6" t="s">
        <v>384</v>
      </c>
      <c r="F113" s="6" t="s">
        <v>385</v>
      </c>
      <c r="G113" s="6"/>
      <c r="H113" s="6" t="str">
        <f>CONCATENATE(I113," ",J113)</f>
        <v>B1110W A2vA3</v>
      </c>
      <c r="I113" s="6" t="s">
        <v>382</v>
      </c>
      <c r="J113" s="6" t="s">
        <v>642</v>
      </c>
    </row>
    <row r="114" spans="1:10" ht="15" thickBot="1" thickTop="1">
      <c r="A114" s="22">
        <v>42511</v>
      </c>
      <c r="B114" s="23">
        <v>0.37847222222222227</v>
      </c>
      <c r="C114" s="6" t="s">
        <v>685</v>
      </c>
      <c r="D114" s="6" t="s">
        <v>383</v>
      </c>
      <c r="F114" s="6" t="s">
        <v>389</v>
      </c>
      <c r="G114" s="6"/>
      <c r="H114" s="6" t="str">
        <f>CONCATENATE(I114," ",J114)</f>
        <v>B1110W A1vB3</v>
      </c>
      <c r="I114" s="6" t="s">
        <v>382</v>
      </c>
      <c r="J114" s="6" t="s">
        <v>640</v>
      </c>
    </row>
    <row r="115" spans="1:10" ht="15" thickBot="1" thickTop="1">
      <c r="A115" s="22">
        <v>42511</v>
      </c>
      <c r="B115" s="23">
        <v>0.6840277777777778</v>
      </c>
      <c r="C115" s="6" t="s">
        <v>686</v>
      </c>
      <c r="D115" s="6" t="s">
        <v>388</v>
      </c>
      <c r="F115" s="6" t="s">
        <v>389</v>
      </c>
      <c r="G115" s="6"/>
      <c r="H115" s="6" t="str">
        <f>CONCATENATE(I115," ",J115)</f>
        <v>B1110W B2vB3</v>
      </c>
      <c r="I115" s="6" t="s">
        <v>382</v>
      </c>
      <c r="J115" s="6" t="s">
        <v>649</v>
      </c>
    </row>
    <row r="116" spans="1:10" ht="15" thickBot="1" thickTop="1">
      <c r="A116" s="22">
        <v>42512</v>
      </c>
      <c r="B116" s="23">
        <v>0.3333333333333333</v>
      </c>
      <c r="C116" s="6" t="s">
        <v>686</v>
      </c>
      <c r="D116" s="6" t="s">
        <v>383</v>
      </c>
      <c r="F116" s="6" t="s">
        <v>385</v>
      </c>
      <c r="G116" s="6"/>
      <c r="H116" s="6" t="str">
        <f>CONCATENATE(I116," ",J116)</f>
        <v>B1110W A1vA3</v>
      </c>
      <c r="I116" s="6" t="s">
        <v>382</v>
      </c>
      <c r="J116" s="6" t="s">
        <v>645</v>
      </c>
    </row>
    <row r="117" spans="1:10" ht="15" thickBot="1" thickTop="1">
      <c r="A117" s="22">
        <v>42512</v>
      </c>
      <c r="B117" s="23">
        <v>0.3333333333333333</v>
      </c>
      <c r="C117" s="6" t="s">
        <v>687</v>
      </c>
      <c r="D117" s="6" t="s">
        <v>386</v>
      </c>
      <c r="F117" s="6" t="s">
        <v>389</v>
      </c>
      <c r="G117" s="6"/>
      <c r="H117" s="6" t="str">
        <f>CONCATENATE(I117," ",J117)</f>
        <v>B1110W B1vB3</v>
      </c>
      <c r="I117" s="6" t="s">
        <v>382</v>
      </c>
      <c r="J117" s="6" t="s">
        <v>646</v>
      </c>
    </row>
    <row r="118" spans="1:10" ht="15" thickBot="1" thickTop="1">
      <c r="A118" s="22">
        <v>42512</v>
      </c>
      <c r="B118" s="23">
        <v>0.3333333333333333</v>
      </c>
      <c r="C118" s="6" t="s">
        <v>685</v>
      </c>
      <c r="D118" s="6" t="s">
        <v>388</v>
      </c>
      <c r="F118" s="6" t="s">
        <v>384</v>
      </c>
      <c r="G118" s="6"/>
      <c r="H118" s="6" t="str">
        <f>CONCATENATE(I118," ",J118)</f>
        <v>B1110W B2vA2</v>
      </c>
      <c r="I118" s="6" t="s">
        <v>382</v>
      </c>
      <c r="J118" s="6" t="s">
        <v>647</v>
      </c>
    </row>
    <row r="119" spans="1:10" ht="15" thickBot="1" thickTop="1">
      <c r="A119" s="22">
        <v>42512</v>
      </c>
      <c r="B119" s="23">
        <v>0.4375</v>
      </c>
      <c r="C119" s="6" t="s">
        <v>689</v>
      </c>
      <c r="D119" s="6" t="s">
        <v>664</v>
      </c>
      <c r="F119" s="6" t="s">
        <v>665</v>
      </c>
      <c r="G119" s="6"/>
      <c r="H119" s="6" t="str">
        <f>CONCATENATE(I119," ",J119)</f>
        <v>B1110W Final</v>
      </c>
      <c r="I119" s="6" t="s">
        <v>382</v>
      </c>
      <c r="J119" s="6" t="s">
        <v>630</v>
      </c>
    </row>
    <row r="120" spans="1:10" ht="15" thickBot="1" thickTop="1">
      <c r="A120" s="22">
        <v>42510</v>
      </c>
      <c r="B120" s="23">
        <v>0.75</v>
      </c>
      <c r="C120" s="6" t="s">
        <v>687</v>
      </c>
      <c r="D120" s="6" t="s">
        <v>392</v>
      </c>
      <c r="F120" s="6" t="s">
        <v>391</v>
      </c>
      <c r="G120" s="6"/>
      <c r="H120" s="6" t="str">
        <f>CONCATENATE(I120," ",J120)</f>
        <v>B11B A2vA1</v>
      </c>
      <c r="I120" s="6" t="s">
        <v>33</v>
      </c>
      <c r="J120" s="6" t="s">
        <v>643</v>
      </c>
    </row>
    <row r="121" spans="1:10" ht="15" thickBot="1" thickTop="1">
      <c r="A121" s="22">
        <v>42511</v>
      </c>
      <c r="B121" s="23">
        <v>0.3333333333333333</v>
      </c>
      <c r="C121" s="6" t="s">
        <v>685</v>
      </c>
      <c r="D121" s="6" t="s">
        <v>391</v>
      </c>
      <c r="F121" s="6" t="s">
        <v>396</v>
      </c>
      <c r="G121" s="6"/>
      <c r="H121" s="6" t="str">
        <f>CONCATENATE(I121," ",J121)</f>
        <v>B11B A1vB3</v>
      </c>
      <c r="I121" s="6" t="s">
        <v>33</v>
      </c>
      <c r="J121" s="6" t="s">
        <v>640</v>
      </c>
    </row>
    <row r="122" spans="1:10" ht="15" thickBot="1" thickTop="1">
      <c r="A122" s="22">
        <v>42511</v>
      </c>
      <c r="B122" s="23">
        <v>0.3333333333333333</v>
      </c>
      <c r="C122" s="6" t="s">
        <v>688</v>
      </c>
      <c r="D122" s="6" t="s">
        <v>394</v>
      </c>
      <c r="F122" s="6" t="s">
        <v>395</v>
      </c>
      <c r="G122" s="6"/>
      <c r="H122" s="6" t="str">
        <f>CONCATENATE(I122," ",J122)</f>
        <v>B11B B1vB2</v>
      </c>
      <c r="I122" s="6" t="s">
        <v>33</v>
      </c>
      <c r="J122" s="6" t="s">
        <v>641</v>
      </c>
    </row>
    <row r="123" spans="1:10" ht="15" thickBot="1" thickTop="1">
      <c r="A123" s="22">
        <v>42511</v>
      </c>
      <c r="B123" s="23">
        <v>0.3333333333333333</v>
      </c>
      <c r="C123" s="6" t="s">
        <v>689</v>
      </c>
      <c r="D123" s="6" t="s">
        <v>392</v>
      </c>
      <c r="F123" s="6" t="s">
        <v>393</v>
      </c>
      <c r="G123" s="6"/>
      <c r="H123" s="6" t="str">
        <f>CONCATENATE(I123," ",J123)</f>
        <v>B11B A2vA3</v>
      </c>
      <c r="I123" s="6" t="s">
        <v>33</v>
      </c>
      <c r="J123" s="6" t="s">
        <v>642</v>
      </c>
    </row>
    <row r="124" spans="1:10" ht="15" thickBot="1" thickTop="1">
      <c r="A124" s="22">
        <v>42511</v>
      </c>
      <c r="B124" s="23">
        <v>0.4236111111111111</v>
      </c>
      <c r="C124" s="6" t="s">
        <v>686</v>
      </c>
      <c r="D124" s="6" t="s">
        <v>393</v>
      </c>
      <c r="F124" s="6" t="s">
        <v>394</v>
      </c>
      <c r="G124" s="6"/>
      <c r="H124" s="6" t="str">
        <f>CONCATENATE(I124," ",J124)</f>
        <v>B11B A3vB1</v>
      </c>
      <c r="I124" s="6" t="s">
        <v>33</v>
      </c>
      <c r="J124" s="6" t="s">
        <v>639</v>
      </c>
    </row>
    <row r="125" spans="1:10" ht="15" thickBot="1" thickTop="1">
      <c r="A125" s="22">
        <v>42511</v>
      </c>
      <c r="B125" s="23">
        <v>0.4236111111111111</v>
      </c>
      <c r="C125" s="6" t="s">
        <v>687</v>
      </c>
      <c r="D125" s="6" t="s">
        <v>396</v>
      </c>
      <c r="F125" s="6" t="s">
        <v>395</v>
      </c>
      <c r="G125" s="6"/>
      <c r="H125" s="6" t="str">
        <f>CONCATENATE(I125," ",J125)</f>
        <v>B11B B3vB2</v>
      </c>
      <c r="I125" s="6" t="s">
        <v>33</v>
      </c>
      <c r="J125" s="6" t="s">
        <v>644</v>
      </c>
    </row>
    <row r="126" spans="1:10" ht="15" thickBot="1" thickTop="1">
      <c r="A126" s="22">
        <v>42512</v>
      </c>
      <c r="B126" s="23">
        <v>0.3854166666666667</v>
      </c>
      <c r="C126" s="6" t="s">
        <v>686</v>
      </c>
      <c r="D126" s="6" t="s">
        <v>391</v>
      </c>
      <c r="F126" s="6" t="s">
        <v>393</v>
      </c>
      <c r="G126" s="6"/>
      <c r="H126" s="6" t="str">
        <f>CONCATENATE(I126," ",J126)</f>
        <v>B11B A1vA3</v>
      </c>
      <c r="I126" s="6" t="s">
        <v>33</v>
      </c>
      <c r="J126" s="6" t="s">
        <v>645</v>
      </c>
    </row>
    <row r="127" spans="1:10" ht="15" thickBot="1" thickTop="1">
      <c r="A127" s="22">
        <v>42512</v>
      </c>
      <c r="B127" s="23">
        <v>0.3854166666666667</v>
      </c>
      <c r="C127" s="6" t="s">
        <v>687</v>
      </c>
      <c r="D127" s="6" t="s">
        <v>394</v>
      </c>
      <c r="F127" s="6" t="s">
        <v>396</v>
      </c>
      <c r="G127" s="6"/>
      <c r="H127" s="6" t="str">
        <f>CONCATENATE(I127," ",J127)</f>
        <v>B11B B1vB3</v>
      </c>
      <c r="I127" s="6" t="s">
        <v>33</v>
      </c>
      <c r="J127" s="6" t="s">
        <v>646</v>
      </c>
    </row>
    <row r="128" spans="1:10" ht="15" thickBot="1" thickTop="1">
      <c r="A128" s="22">
        <v>42512</v>
      </c>
      <c r="B128" s="23">
        <v>0.3854166666666667</v>
      </c>
      <c r="C128" s="6" t="s">
        <v>685</v>
      </c>
      <c r="D128" s="6" t="s">
        <v>395</v>
      </c>
      <c r="F128" s="6" t="s">
        <v>392</v>
      </c>
      <c r="G128" s="6"/>
      <c r="H128" s="6" t="str">
        <f>CONCATENATE(I128," ",J128)</f>
        <v>B11B B2vA2</v>
      </c>
      <c r="I128" s="6" t="s">
        <v>33</v>
      </c>
      <c r="J128" s="6" t="s">
        <v>647</v>
      </c>
    </row>
    <row r="129" spans="1:10" ht="15" thickBot="1" thickTop="1">
      <c r="A129" s="22">
        <v>42512</v>
      </c>
      <c r="B129" s="23">
        <v>0.4895833333333333</v>
      </c>
      <c r="C129" s="6" t="s">
        <v>688</v>
      </c>
      <c r="D129" s="6" t="s">
        <v>664</v>
      </c>
      <c r="F129" s="6" t="s">
        <v>665</v>
      </c>
      <c r="G129" s="6"/>
      <c r="H129" s="6" t="str">
        <f>CONCATENATE(I129," ",J129)</f>
        <v>B11B Final</v>
      </c>
      <c r="I129" s="6" t="s">
        <v>33</v>
      </c>
      <c r="J129" s="6" t="s">
        <v>630</v>
      </c>
    </row>
    <row r="130" spans="1:10" ht="15" thickBot="1" thickTop="1">
      <c r="A130" s="22">
        <v>42510</v>
      </c>
      <c r="B130" s="23">
        <v>0.75</v>
      </c>
      <c r="C130" s="6" t="s">
        <v>688</v>
      </c>
      <c r="D130" s="6" t="s">
        <v>398</v>
      </c>
      <c r="F130" s="6" t="s">
        <v>400</v>
      </c>
      <c r="G130" s="6"/>
      <c r="H130" s="6" t="str">
        <f>CONCATENATE(I130," ",J130)</f>
        <v>B12B A1vA2</v>
      </c>
      <c r="I130" s="6" t="s">
        <v>36</v>
      </c>
      <c r="J130" s="6" t="s">
        <v>648</v>
      </c>
    </row>
    <row r="131" spans="1:10" ht="15" thickBot="1" thickTop="1">
      <c r="A131" s="22">
        <v>42510</v>
      </c>
      <c r="B131" s="23">
        <v>0.7951388888888888</v>
      </c>
      <c r="C131" s="6" t="s">
        <v>688</v>
      </c>
      <c r="D131" s="6" t="s">
        <v>401</v>
      </c>
      <c r="F131" s="6" t="s">
        <v>402</v>
      </c>
      <c r="G131" s="6"/>
      <c r="H131" s="6" t="str">
        <f>CONCATENATE(I131," ",J131)</f>
        <v>B12B A3vB1</v>
      </c>
      <c r="I131" s="6" t="s">
        <v>36</v>
      </c>
      <c r="J131" s="6" t="s">
        <v>639</v>
      </c>
    </row>
    <row r="132" spans="1:10" ht="15" thickBot="1" thickTop="1">
      <c r="A132" s="22">
        <v>42511</v>
      </c>
      <c r="B132" s="23">
        <v>0.46875</v>
      </c>
      <c r="C132" s="6" t="s">
        <v>686</v>
      </c>
      <c r="D132" s="6" t="s">
        <v>398</v>
      </c>
      <c r="F132" s="6" t="s">
        <v>404</v>
      </c>
      <c r="G132" s="6"/>
      <c r="H132" s="6" t="str">
        <f>CONCATENATE(I132," ",J132)</f>
        <v>B12B A1vB3</v>
      </c>
      <c r="I132" s="6" t="s">
        <v>36</v>
      </c>
      <c r="J132" s="6" t="s">
        <v>640</v>
      </c>
    </row>
    <row r="133" spans="1:10" ht="15" thickBot="1" thickTop="1">
      <c r="A133" s="22">
        <v>42511</v>
      </c>
      <c r="B133" s="23">
        <v>0.46875</v>
      </c>
      <c r="C133" s="6" t="s">
        <v>687</v>
      </c>
      <c r="D133" s="6" t="s">
        <v>402</v>
      </c>
      <c r="F133" s="6" t="s">
        <v>403</v>
      </c>
      <c r="G133" s="6"/>
      <c r="H133" s="6" t="str">
        <f>CONCATENATE(I133," ",J133)</f>
        <v>B12B B1vB2</v>
      </c>
      <c r="I133" s="6" t="s">
        <v>36</v>
      </c>
      <c r="J133" s="6" t="s">
        <v>641</v>
      </c>
    </row>
    <row r="134" spans="1:10" ht="15" thickBot="1" thickTop="1">
      <c r="A134" s="22">
        <v>42511</v>
      </c>
      <c r="B134" s="23">
        <v>0.46875</v>
      </c>
      <c r="C134" s="6" t="s">
        <v>685</v>
      </c>
      <c r="D134" s="6" t="s">
        <v>400</v>
      </c>
      <c r="F134" s="6" t="s">
        <v>401</v>
      </c>
      <c r="G134" s="6"/>
      <c r="H134" s="6" t="str">
        <f>CONCATENATE(I134," ",J134)</f>
        <v>B12B A2vA3</v>
      </c>
      <c r="I134" s="6" t="s">
        <v>36</v>
      </c>
      <c r="J134" s="6" t="s">
        <v>642</v>
      </c>
    </row>
    <row r="135" spans="1:10" ht="15" thickBot="1" thickTop="1">
      <c r="A135" s="22">
        <v>42511</v>
      </c>
      <c r="B135" s="23">
        <v>0.59375</v>
      </c>
      <c r="C135" s="6" t="s">
        <v>686</v>
      </c>
      <c r="D135" s="6" t="s">
        <v>404</v>
      </c>
      <c r="F135" s="6" t="s">
        <v>403</v>
      </c>
      <c r="G135" s="6"/>
      <c r="H135" s="6" t="str">
        <f>CONCATENATE(I135," ",J135)</f>
        <v>B12B B3vB2</v>
      </c>
      <c r="I135" s="6" t="s">
        <v>36</v>
      </c>
      <c r="J135" s="6" t="s">
        <v>644</v>
      </c>
    </row>
    <row r="136" spans="1:10" ht="15" thickBot="1" thickTop="1">
      <c r="A136" s="22">
        <v>42512</v>
      </c>
      <c r="B136" s="23">
        <v>0.4895833333333333</v>
      </c>
      <c r="C136" s="6" t="s">
        <v>686</v>
      </c>
      <c r="D136" s="6" t="s">
        <v>398</v>
      </c>
      <c r="F136" s="6" t="s">
        <v>401</v>
      </c>
      <c r="G136" s="6"/>
      <c r="H136" s="6" t="str">
        <f>CONCATENATE(I136," ",J136)</f>
        <v>B12B A1vA3</v>
      </c>
      <c r="I136" s="6" t="s">
        <v>36</v>
      </c>
      <c r="J136" s="6" t="s">
        <v>645</v>
      </c>
    </row>
    <row r="137" spans="1:10" ht="15" thickBot="1" thickTop="1">
      <c r="A137" s="22">
        <v>42512</v>
      </c>
      <c r="B137" s="23">
        <v>0.4895833333333333</v>
      </c>
      <c r="C137" s="6" t="s">
        <v>687</v>
      </c>
      <c r="D137" s="6" t="s">
        <v>402</v>
      </c>
      <c r="F137" s="6" t="s">
        <v>404</v>
      </c>
      <c r="G137" s="6"/>
      <c r="H137" s="6" t="str">
        <f>CONCATENATE(I137," ",J137)</f>
        <v>B12B B1vB3</v>
      </c>
      <c r="I137" s="6" t="s">
        <v>36</v>
      </c>
      <c r="J137" s="6" t="s">
        <v>646</v>
      </c>
    </row>
    <row r="138" spans="1:10" ht="15" thickBot="1" thickTop="1">
      <c r="A138" s="22">
        <v>42512</v>
      </c>
      <c r="B138" s="23">
        <v>0.4895833333333333</v>
      </c>
      <c r="C138" s="6" t="s">
        <v>685</v>
      </c>
      <c r="D138" s="6" t="s">
        <v>403</v>
      </c>
      <c r="F138" s="6" t="s">
        <v>400</v>
      </c>
      <c r="G138" s="6"/>
      <c r="H138" s="6" t="str">
        <f>CONCATENATE(I138," ",J138)</f>
        <v>B12B B2vA2</v>
      </c>
      <c r="I138" s="6" t="s">
        <v>36</v>
      </c>
      <c r="J138" s="6" t="s">
        <v>647</v>
      </c>
    </row>
    <row r="139" spans="1:10" ht="15" thickBot="1" thickTop="1">
      <c r="A139" s="22">
        <v>42512</v>
      </c>
      <c r="B139" s="23">
        <v>0.6458333333333334</v>
      </c>
      <c r="C139" s="6" t="s">
        <v>687</v>
      </c>
      <c r="D139" s="6" t="s">
        <v>664</v>
      </c>
      <c r="F139" s="6" t="s">
        <v>665</v>
      </c>
      <c r="G139" s="6"/>
      <c r="H139" s="6" t="str">
        <f>CONCATENATE(I139," ",J139)</f>
        <v>B12B Final</v>
      </c>
      <c r="I139" s="6" t="s">
        <v>36</v>
      </c>
      <c r="J139" s="6" t="s">
        <v>630</v>
      </c>
    </row>
    <row r="140" spans="1:10" ht="15" thickBot="1" thickTop="1">
      <c r="A140" s="22">
        <v>42511</v>
      </c>
      <c r="B140" s="23">
        <v>0.37847222222222227</v>
      </c>
      <c r="C140" s="6" t="s">
        <v>688</v>
      </c>
      <c r="D140" s="6" t="s">
        <v>409</v>
      </c>
      <c r="F140" s="6" t="s">
        <v>410</v>
      </c>
      <c r="G140" s="6"/>
      <c r="H140" s="6" t="str">
        <f>CONCATENATE(I140," ",J140)</f>
        <v>B12R 4v5</v>
      </c>
      <c r="I140" s="6" t="s">
        <v>37</v>
      </c>
      <c r="J140" s="6" t="s">
        <v>631</v>
      </c>
    </row>
    <row r="141" spans="1:10" ht="15" thickBot="1" thickTop="1">
      <c r="A141" s="22">
        <v>42511</v>
      </c>
      <c r="B141" s="23">
        <v>0.37847222222222227</v>
      </c>
      <c r="C141" s="6" t="s">
        <v>689</v>
      </c>
      <c r="D141" s="6" t="s">
        <v>408</v>
      </c>
      <c r="F141" s="6" t="s">
        <v>406</v>
      </c>
      <c r="G141" s="6"/>
      <c r="H141" s="6" t="str">
        <f>CONCATENATE(I141," ",J141)</f>
        <v>B12R 3v1</v>
      </c>
      <c r="I141" s="6" t="s">
        <v>37</v>
      </c>
      <c r="J141" s="6" t="s">
        <v>632</v>
      </c>
    </row>
    <row r="142" spans="1:10" ht="15" thickBot="1" thickTop="1">
      <c r="A142" s="22">
        <v>42511</v>
      </c>
      <c r="B142" s="23">
        <v>0.53125</v>
      </c>
      <c r="C142" s="6" t="s">
        <v>688</v>
      </c>
      <c r="D142" s="6" t="s">
        <v>407</v>
      </c>
      <c r="F142" s="6" t="s">
        <v>410</v>
      </c>
      <c r="G142" s="6"/>
      <c r="H142" s="6" t="str">
        <f>CONCATENATE(I142," ",J142)</f>
        <v>B12R 2v5</v>
      </c>
      <c r="I142" s="6" t="s">
        <v>37</v>
      </c>
      <c r="J142" s="6" t="s">
        <v>633</v>
      </c>
    </row>
    <row r="143" spans="1:10" ht="15" thickBot="1" thickTop="1">
      <c r="A143" s="22">
        <v>42511</v>
      </c>
      <c r="B143" s="23">
        <v>0.53125</v>
      </c>
      <c r="C143" s="6" t="s">
        <v>689</v>
      </c>
      <c r="D143" s="6" t="s">
        <v>406</v>
      </c>
      <c r="F143" s="6" t="s">
        <v>409</v>
      </c>
      <c r="G143" s="6"/>
      <c r="H143" s="6" t="str">
        <f>CONCATENATE(I143," ",J143)</f>
        <v>B12R 1v4</v>
      </c>
      <c r="I143" s="6" t="s">
        <v>37</v>
      </c>
      <c r="J143" s="6" t="s">
        <v>625</v>
      </c>
    </row>
    <row r="144" spans="1:10" ht="15" thickBot="1" thickTop="1">
      <c r="A144" s="22">
        <v>42511</v>
      </c>
      <c r="B144" s="23">
        <v>0.6840277777777778</v>
      </c>
      <c r="C144" s="6" t="s">
        <v>685</v>
      </c>
      <c r="D144" s="6" t="s">
        <v>407</v>
      </c>
      <c r="F144" s="6" t="s">
        <v>408</v>
      </c>
      <c r="G144" s="6"/>
      <c r="H144" s="6" t="str">
        <f>CONCATENATE(I144," ",J144)</f>
        <v>B12R 2v3</v>
      </c>
      <c r="I144" s="6" t="s">
        <v>37</v>
      </c>
      <c r="J144" s="6" t="s">
        <v>626</v>
      </c>
    </row>
    <row r="145" spans="1:10" ht="15" thickBot="1" thickTop="1">
      <c r="A145" s="22">
        <v>42512</v>
      </c>
      <c r="B145" s="23">
        <v>0.3854166666666667</v>
      </c>
      <c r="C145" s="6" t="s">
        <v>688</v>
      </c>
      <c r="D145" s="6" t="s">
        <v>410</v>
      </c>
      <c r="F145" s="6" t="s">
        <v>408</v>
      </c>
      <c r="G145" s="6"/>
      <c r="H145" s="6" t="str">
        <f>CONCATENATE(I145," ",J145)</f>
        <v>B12R 5v3</v>
      </c>
      <c r="I145" s="6" t="s">
        <v>37</v>
      </c>
      <c r="J145" s="6" t="s">
        <v>636</v>
      </c>
    </row>
    <row r="146" spans="1:10" ht="15" thickBot="1" thickTop="1">
      <c r="A146" s="22">
        <v>42512</v>
      </c>
      <c r="B146" s="23">
        <v>0.6458333333333334</v>
      </c>
      <c r="C146" s="6" t="s">
        <v>686</v>
      </c>
      <c r="D146" s="6" t="s">
        <v>410</v>
      </c>
      <c r="F146" s="6" t="s">
        <v>406</v>
      </c>
      <c r="G146" s="6"/>
      <c r="H146" s="6" t="str">
        <f>CONCATENATE(I146," ",J146)</f>
        <v>B12R 5v1</v>
      </c>
      <c r="I146" s="6" t="s">
        <v>37</v>
      </c>
      <c r="J146" s="6" t="s">
        <v>635</v>
      </c>
    </row>
    <row r="147" spans="1:10" ht="15" thickBot="1" thickTop="1">
      <c r="A147" s="22">
        <v>42512</v>
      </c>
      <c r="B147" s="23">
        <v>0.6458333333333334</v>
      </c>
      <c r="C147" s="6" t="s">
        <v>689</v>
      </c>
      <c r="D147" s="6" t="s">
        <v>409</v>
      </c>
      <c r="F147" s="6" t="s">
        <v>407</v>
      </c>
      <c r="G147" s="6"/>
      <c r="H147" s="6" t="str">
        <f>CONCATENATE(I147," ",J147)</f>
        <v>B12R 4v2</v>
      </c>
      <c r="I147" s="6" t="s">
        <v>37</v>
      </c>
      <c r="J147" s="6" t="s">
        <v>634</v>
      </c>
    </row>
    <row r="148" spans="1:10" ht="15" thickBot="1" thickTop="1">
      <c r="A148" s="22">
        <v>42512</v>
      </c>
      <c r="B148" s="23">
        <v>0.75</v>
      </c>
      <c r="C148" s="6" t="s">
        <v>687</v>
      </c>
      <c r="D148" s="6" t="s">
        <v>408</v>
      </c>
      <c r="F148" s="6" t="s">
        <v>409</v>
      </c>
      <c r="G148" s="6"/>
      <c r="H148" s="6" t="str">
        <f>CONCATENATE(I148," ",J148)</f>
        <v>B12R 3v4</v>
      </c>
      <c r="I148" s="6" t="s">
        <v>37</v>
      </c>
      <c r="J148" s="6" t="s">
        <v>637</v>
      </c>
    </row>
    <row r="149" spans="1:10" ht="15" thickBot="1" thickTop="1">
      <c r="A149" s="22">
        <v>42512</v>
      </c>
      <c r="B149" s="23">
        <v>0.75</v>
      </c>
      <c r="C149" s="6" t="s">
        <v>685</v>
      </c>
      <c r="D149" s="6" t="s">
        <v>406</v>
      </c>
      <c r="F149" s="6" t="s">
        <v>407</v>
      </c>
      <c r="G149" s="6"/>
      <c r="H149" s="6" t="str">
        <f>CONCATENATE(I149," ",J149)</f>
        <v>B12R 1v2</v>
      </c>
      <c r="I149" s="6" t="s">
        <v>37</v>
      </c>
      <c r="J149" s="6" t="s">
        <v>638</v>
      </c>
    </row>
    <row r="150" spans="1:10" ht="15" thickBot="1" thickTop="1">
      <c r="A150" s="22">
        <v>42510</v>
      </c>
      <c r="B150" s="23">
        <v>0.7951388888888888</v>
      </c>
      <c r="C150" s="6" t="s">
        <v>686</v>
      </c>
      <c r="D150" s="6" t="s">
        <v>413</v>
      </c>
      <c r="F150" s="6" t="s">
        <v>411</v>
      </c>
      <c r="G150" s="6"/>
      <c r="H150" s="6" t="str">
        <f>CONCATENATE(I150," ",J150)</f>
        <v>B12W 2v1</v>
      </c>
      <c r="I150" s="6" t="s">
        <v>40</v>
      </c>
      <c r="J150" s="6" t="s">
        <v>624</v>
      </c>
    </row>
    <row r="151" spans="1:10" ht="15" thickBot="1" thickTop="1">
      <c r="A151" s="22">
        <v>42511</v>
      </c>
      <c r="B151" s="23">
        <v>0.46875</v>
      </c>
      <c r="C151" s="6" t="s">
        <v>688</v>
      </c>
      <c r="D151" s="6" t="s">
        <v>411</v>
      </c>
      <c r="F151" s="6" t="s">
        <v>415</v>
      </c>
      <c r="G151" s="6"/>
      <c r="H151" s="6" t="str">
        <f>CONCATENATE(I151," ",J151)</f>
        <v>B12W 1v4</v>
      </c>
      <c r="I151" s="6" t="s">
        <v>40</v>
      </c>
      <c r="J151" s="6" t="s">
        <v>625</v>
      </c>
    </row>
    <row r="152" spans="1:10" ht="15" thickBot="1" thickTop="1">
      <c r="A152" s="22">
        <v>42511</v>
      </c>
      <c r="B152" s="23">
        <v>0.46875</v>
      </c>
      <c r="C152" s="6" t="s">
        <v>689</v>
      </c>
      <c r="D152" s="6" t="s">
        <v>413</v>
      </c>
      <c r="F152" s="6" t="s">
        <v>414</v>
      </c>
      <c r="G152" s="6"/>
      <c r="H152" s="6" t="str">
        <f>CONCATENATE(I152," ",J152)</f>
        <v>B12W 2v3</v>
      </c>
      <c r="I152" s="6" t="s">
        <v>40</v>
      </c>
      <c r="J152" s="6" t="s">
        <v>626</v>
      </c>
    </row>
    <row r="153" spans="1:10" ht="15" thickBot="1" thickTop="1">
      <c r="A153" s="22">
        <v>42511</v>
      </c>
      <c r="B153" s="23">
        <v>0.59375</v>
      </c>
      <c r="C153" s="6" t="s">
        <v>687</v>
      </c>
      <c r="D153" s="6" t="s">
        <v>415</v>
      </c>
      <c r="F153" s="6" t="s">
        <v>414</v>
      </c>
      <c r="G153" s="6"/>
      <c r="H153" s="6" t="str">
        <f>CONCATENATE(I153," ",J153)</f>
        <v>B12W 4v3</v>
      </c>
      <c r="I153" s="6" t="s">
        <v>40</v>
      </c>
      <c r="J153" s="6" t="s">
        <v>627</v>
      </c>
    </row>
    <row r="154" spans="1:10" ht="15" thickBot="1" thickTop="1">
      <c r="A154" s="22">
        <v>42512</v>
      </c>
      <c r="B154" s="23">
        <v>0.3333333333333333</v>
      </c>
      <c r="C154" s="6" t="s">
        <v>688</v>
      </c>
      <c r="D154" s="6" t="s">
        <v>411</v>
      </c>
      <c r="F154" s="6" t="s">
        <v>414</v>
      </c>
      <c r="G154" s="6"/>
      <c r="H154" s="6" t="str">
        <f>CONCATENATE(I154," ",J154)</f>
        <v>B12W 1v3</v>
      </c>
      <c r="I154" s="6" t="s">
        <v>40</v>
      </c>
      <c r="J154" s="6" t="s">
        <v>628</v>
      </c>
    </row>
    <row r="155" spans="1:10" ht="15" thickBot="1" thickTop="1">
      <c r="A155" s="22">
        <v>42512</v>
      </c>
      <c r="B155" s="23">
        <v>0.3333333333333333</v>
      </c>
      <c r="C155" s="6" t="s">
        <v>689</v>
      </c>
      <c r="D155" s="6" t="s">
        <v>413</v>
      </c>
      <c r="F155" s="6" t="s">
        <v>415</v>
      </c>
      <c r="G155" s="6"/>
      <c r="H155" s="6" t="str">
        <f>CONCATENATE(I155," ",J155)</f>
        <v>B12W 2v4</v>
      </c>
      <c r="I155" s="6" t="s">
        <v>40</v>
      </c>
      <c r="J155" s="6" t="s">
        <v>629</v>
      </c>
    </row>
    <row r="156" spans="1:10" ht="15" thickBot="1" thickTop="1">
      <c r="A156" s="22">
        <v>42512</v>
      </c>
      <c r="B156" s="23">
        <v>0.4375</v>
      </c>
      <c r="C156" s="6" t="s">
        <v>688</v>
      </c>
      <c r="D156" s="6" t="s">
        <v>662</v>
      </c>
      <c r="F156" s="6" t="s">
        <v>663</v>
      </c>
      <c r="G156" s="6"/>
      <c r="H156" s="6" t="str">
        <f>CONCATENATE(I156," ",J156)</f>
        <v>B12W Final</v>
      </c>
      <c r="I156" s="6" t="s">
        <v>40</v>
      </c>
      <c r="J156" s="6" t="s">
        <v>630</v>
      </c>
    </row>
    <row r="157" spans="1:10" ht="15" thickBot="1" thickTop="1">
      <c r="A157" s="22">
        <v>42511</v>
      </c>
      <c r="B157" s="23">
        <v>0.59375</v>
      </c>
      <c r="C157" s="6" t="s">
        <v>693</v>
      </c>
      <c r="D157" s="6" t="s">
        <v>420</v>
      </c>
      <c r="F157" s="6" t="s">
        <v>418</v>
      </c>
      <c r="G157" s="6"/>
      <c r="H157" s="6" t="str">
        <f>CONCATENATE(I157," ",J157)</f>
        <v>B1314B 2v1</v>
      </c>
      <c r="I157" s="6" t="s">
        <v>41</v>
      </c>
      <c r="J157" s="6" t="s">
        <v>624</v>
      </c>
    </row>
    <row r="158" spans="1:10" ht="15" thickBot="1" thickTop="1">
      <c r="A158" s="22">
        <v>42511</v>
      </c>
      <c r="B158" s="23">
        <v>0.59375</v>
      </c>
      <c r="C158" s="6" t="s">
        <v>694</v>
      </c>
      <c r="D158" s="6" t="s">
        <v>426</v>
      </c>
      <c r="F158" s="6" t="s">
        <v>422</v>
      </c>
      <c r="G158" s="6"/>
      <c r="H158" s="6" t="str">
        <f>CONCATENATE(I158," ",J158)</f>
        <v>B1314B 4v3</v>
      </c>
      <c r="I158" s="6" t="s">
        <v>41</v>
      </c>
      <c r="J158" s="6" t="s">
        <v>627</v>
      </c>
    </row>
    <row r="159" spans="1:10" ht="15" thickBot="1" thickTop="1">
      <c r="A159" s="22">
        <v>42511</v>
      </c>
      <c r="B159" s="23">
        <v>0.6840277777777778</v>
      </c>
      <c r="C159" s="6" t="s">
        <v>693</v>
      </c>
      <c r="D159" s="6" t="s">
        <v>420</v>
      </c>
      <c r="F159" s="6" t="s">
        <v>422</v>
      </c>
      <c r="G159" s="6"/>
      <c r="H159" s="6" t="str">
        <f>CONCATENATE(I159," ",J159)</f>
        <v>B1314B 2v3</v>
      </c>
      <c r="I159" s="6" t="s">
        <v>41</v>
      </c>
      <c r="J159" s="6" t="s">
        <v>626</v>
      </c>
    </row>
    <row r="160" spans="1:10" ht="15" thickBot="1" thickTop="1">
      <c r="A160" s="22">
        <v>42511</v>
      </c>
      <c r="B160" s="23">
        <v>0.6840277777777778</v>
      </c>
      <c r="C160" s="6" t="s">
        <v>694</v>
      </c>
      <c r="D160" s="6" t="s">
        <v>418</v>
      </c>
      <c r="F160" s="6" t="s">
        <v>426</v>
      </c>
      <c r="G160" s="6"/>
      <c r="H160" s="6" t="str">
        <f>CONCATENATE(I160," ",J160)</f>
        <v>B1314B 1v4</v>
      </c>
      <c r="I160" s="6" t="s">
        <v>41</v>
      </c>
      <c r="J160" s="6" t="s">
        <v>625</v>
      </c>
    </row>
    <row r="161" spans="1:10" ht="15" thickBot="1" thickTop="1">
      <c r="A161" s="22">
        <v>42512</v>
      </c>
      <c r="B161" s="23">
        <v>0.59375</v>
      </c>
      <c r="C161" s="6" t="s">
        <v>693</v>
      </c>
      <c r="D161" s="6" t="s">
        <v>418</v>
      </c>
      <c r="F161" s="6" t="s">
        <v>422</v>
      </c>
      <c r="G161" s="6"/>
      <c r="H161" s="6" t="str">
        <f>CONCATENATE(I161," ",J161)</f>
        <v>B1314B 1v3</v>
      </c>
      <c r="I161" s="6" t="s">
        <v>41</v>
      </c>
      <c r="J161" s="6" t="s">
        <v>628</v>
      </c>
    </row>
    <row r="162" spans="1:10" ht="15" thickBot="1" thickTop="1">
      <c r="A162" s="22">
        <v>42512</v>
      </c>
      <c r="B162" s="23">
        <v>0.59375</v>
      </c>
      <c r="C162" s="6" t="s">
        <v>694</v>
      </c>
      <c r="D162" s="6" t="s">
        <v>420</v>
      </c>
      <c r="F162" s="6" t="s">
        <v>426</v>
      </c>
      <c r="G162" s="6"/>
      <c r="H162" s="6" t="str">
        <f>CONCATENATE(I162," ",J162)</f>
        <v>B1314B 2v4</v>
      </c>
      <c r="I162" s="6" t="s">
        <v>41</v>
      </c>
      <c r="J162" s="6" t="s">
        <v>629</v>
      </c>
    </row>
    <row r="163" spans="1:10" ht="15" thickBot="1" thickTop="1">
      <c r="A163" s="22">
        <v>42512</v>
      </c>
      <c r="B163" s="23">
        <v>0.6979166666666666</v>
      </c>
      <c r="C163" s="6" t="s">
        <v>693</v>
      </c>
      <c r="D163" s="6" t="s">
        <v>662</v>
      </c>
      <c r="F163" s="6" t="s">
        <v>663</v>
      </c>
      <c r="G163" s="6"/>
      <c r="H163" s="6" t="str">
        <f>CONCATENATE(I163," ",J163)</f>
        <v>B1314B Final</v>
      </c>
      <c r="I163" s="6" t="s">
        <v>41</v>
      </c>
      <c r="J163" s="6" t="s">
        <v>630</v>
      </c>
    </row>
    <row r="164" spans="1:10" ht="15" thickBot="1" thickTop="1">
      <c r="A164" s="22">
        <v>42510</v>
      </c>
      <c r="B164" s="23">
        <v>0.75</v>
      </c>
      <c r="C164" s="6" t="s">
        <v>693</v>
      </c>
      <c r="D164" s="6" t="s">
        <v>423</v>
      </c>
      <c r="F164" s="6" t="s">
        <v>424</v>
      </c>
      <c r="G164" s="6"/>
      <c r="H164" s="6" t="str">
        <f>CONCATENATE(I164," ",J164)</f>
        <v>B1314R 4v5</v>
      </c>
      <c r="I164" s="6" t="s">
        <v>43</v>
      </c>
      <c r="J164" s="6" t="s">
        <v>631</v>
      </c>
    </row>
    <row r="165" spans="1:10" ht="15" thickBot="1" thickTop="1">
      <c r="A165" s="22">
        <v>42511</v>
      </c>
      <c r="B165" s="23">
        <v>0.37847222222222227</v>
      </c>
      <c r="C165" s="6" t="s">
        <v>693</v>
      </c>
      <c r="D165" s="6" t="s">
        <v>429</v>
      </c>
      <c r="F165" s="6" t="s">
        <v>424</v>
      </c>
      <c r="G165" s="6"/>
      <c r="H165" s="6" t="str">
        <f>CONCATENATE(I165," ",J165)</f>
        <v>B1314R 2v5</v>
      </c>
      <c r="I165" s="6" t="s">
        <v>43</v>
      </c>
      <c r="J165" s="6" t="s">
        <v>633</v>
      </c>
    </row>
    <row r="166" spans="1:10" ht="15" thickBot="1" thickTop="1">
      <c r="A166" s="22">
        <v>42511</v>
      </c>
      <c r="B166" s="23">
        <v>0.37847222222222227</v>
      </c>
      <c r="C166" s="6" t="s">
        <v>694</v>
      </c>
      <c r="D166" s="6" t="s">
        <v>430</v>
      </c>
      <c r="F166" s="6" t="s">
        <v>427</v>
      </c>
      <c r="G166" s="6"/>
      <c r="H166" s="6" t="str">
        <f>CONCATENATE(I166," ",J166)</f>
        <v>B1314R 3v1</v>
      </c>
      <c r="I166" s="6" t="s">
        <v>43</v>
      </c>
      <c r="J166" s="6" t="s">
        <v>632</v>
      </c>
    </row>
    <row r="167" spans="1:10" ht="15" thickBot="1" thickTop="1">
      <c r="A167" s="22">
        <v>42511</v>
      </c>
      <c r="B167" s="23">
        <v>0.46875</v>
      </c>
      <c r="C167" s="6" t="s">
        <v>693</v>
      </c>
      <c r="D167" s="6" t="s">
        <v>429</v>
      </c>
      <c r="F167" s="6" t="s">
        <v>430</v>
      </c>
      <c r="G167" s="6"/>
      <c r="H167" s="6" t="str">
        <f>CONCATENATE(I167," ",J167)</f>
        <v>B1314R 2v3</v>
      </c>
      <c r="I167" s="6" t="s">
        <v>43</v>
      </c>
      <c r="J167" s="6" t="s">
        <v>626</v>
      </c>
    </row>
    <row r="168" spans="1:10" ht="15" thickBot="1" thickTop="1">
      <c r="A168" s="22">
        <v>42511</v>
      </c>
      <c r="B168" s="23">
        <v>0.46875</v>
      </c>
      <c r="C168" s="6" t="s">
        <v>694</v>
      </c>
      <c r="D168" s="6" t="s">
        <v>427</v>
      </c>
      <c r="F168" s="6" t="s">
        <v>423</v>
      </c>
      <c r="G168" s="6"/>
      <c r="H168" s="6" t="str">
        <f>CONCATENATE(I168," ",J168)</f>
        <v>B1314R 1v4</v>
      </c>
      <c r="I168" s="6" t="s">
        <v>43</v>
      </c>
      <c r="J168" s="6" t="s">
        <v>625</v>
      </c>
    </row>
    <row r="169" spans="1:10" ht="15" thickBot="1" thickTop="1">
      <c r="A169" s="22">
        <v>42512</v>
      </c>
      <c r="B169" s="23">
        <v>0.3333333333333333</v>
      </c>
      <c r="C169" s="6" t="s">
        <v>693</v>
      </c>
      <c r="D169" s="6" t="s">
        <v>424</v>
      </c>
      <c r="F169" s="6" t="s">
        <v>430</v>
      </c>
      <c r="G169" s="6"/>
      <c r="H169" s="6" t="str">
        <f>CONCATENATE(I169," ",J169)</f>
        <v>B1314R 5v3</v>
      </c>
      <c r="I169" s="6" t="s">
        <v>43</v>
      </c>
      <c r="J169" s="6" t="s">
        <v>636</v>
      </c>
    </row>
    <row r="170" spans="1:10" ht="15" thickBot="1" thickTop="1">
      <c r="A170" s="22">
        <v>42512</v>
      </c>
      <c r="B170" s="23">
        <v>0.4895833333333333</v>
      </c>
      <c r="C170" s="6" t="s">
        <v>693</v>
      </c>
      <c r="D170" s="6" t="s">
        <v>423</v>
      </c>
      <c r="F170" s="6" t="s">
        <v>429</v>
      </c>
      <c r="G170" s="6"/>
      <c r="H170" s="6" t="str">
        <f>CONCATENATE(I170," ",J170)</f>
        <v>B1314R 4v2</v>
      </c>
      <c r="I170" s="6" t="s">
        <v>43</v>
      </c>
      <c r="J170" s="6" t="s">
        <v>634</v>
      </c>
    </row>
    <row r="171" spans="1:10" ht="15" thickBot="1" thickTop="1">
      <c r="A171" s="22">
        <v>42512</v>
      </c>
      <c r="B171" s="23">
        <v>0.4895833333333333</v>
      </c>
      <c r="C171" s="6" t="s">
        <v>694</v>
      </c>
      <c r="D171" s="6" t="s">
        <v>424</v>
      </c>
      <c r="F171" s="6" t="s">
        <v>427</v>
      </c>
      <c r="G171" s="6"/>
      <c r="H171" s="6" t="str">
        <f>CONCATENATE(I171," ",J171)</f>
        <v>B1314R 5v1</v>
      </c>
      <c r="I171" s="6" t="s">
        <v>43</v>
      </c>
      <c r="J171" s="6" t="s">
        <v>635</v>
      </c>
    </row>
    <row r="172" spans="1:10" ht="15" thickBot="1" thickTop="1">
      <c r="A172" s="22">
        <v>42512</v>
      </c>
      <c r="B172" s="23">
        <v>0.6458333333333334</v>
      </c>
      <c r="C172" s="6" t="s">
        <v>693</v>
      </c>
      <c r="D172" s="6" t="s">
        <v>430</v>
      </c>
      <c r="F172" s="6" t="s">
        <v>423</v>
      </c>
      <c r="G172" s="6"/>
      <c r="H172" s="6" t="str">
        <f>CONCATENATE(I172," ",J172)</f>
        <v>B1314R 3v4</v>
      </c>
      <c r="I172" s="6" t="s">
        <v>43</v>
      </c>
      <c r="J172" s="6" t="s">
        <v>637</v>
      </c>
    </row>
    <row r="173" spans="1:10" ht="15" thickBot="1" thickTop="1">
      <c r="A173" s="22">
        <v>42512</v>
      </c>
      <c r="B173" s="23">
        <v>0.6458333333333334</v>
      </c>
      <c r="C173" s="6" t="s">
        <v>694</v>
      </c>
      <c r="D173" s="6" t="s">
        <v>427</v>
      </c>
      <c r="F173" s="6" t="s">
        <v>429</v>
      </c>
      <c r="G173" s="6"/>
      <c r="H173" s="6" t="str">
        <f>CONCATENATE(I173," ",J173)</f>
        <v>B1314R 1v2</v>
      </c>
      <c r="I173" s="6" t="s">
        <v>43</v>
      </c>
      <c r="J173" s="6" t="s">
        <v>638</v>
      </c>
    </row>
    <row r="174" spans="1:10" ht="15" thickBot="1" thickTop="1">
      <c r="A174" s="22">
        <v>42510</v>
      </c>
      <c r="B174" s="23">
        <v>0.7951388888888888</v>
      </c>
      <c r="C174" s="6" t="s">
        <v>680</v>
      </c>
      <c r="D174" s="6" t="s">
        <v>435</v>
      </c>
      <c r="F174" s="6" t="s">
        <v>436</v>
      </c>
      <c r="G174" s="6"/>
      <c r="H174" s="6" t="str">
        <f>CONCATENATE(I174," ",J174)</f>
        <v>G08B 2v3</v>
      </c>
      <c r="I174" s="6" t="s">
        <v>54</v>
      </c>
      <c r="J174" s="6" t="s">
        <v>626</v>
      </c>
    </row>
    <row r="175" spans="1:10" ht="15" thickBot="1" thickTop="1">
      <c r="A175" s="22">
        <v>42511</v>
      </c>
      <c r="B175" s="23">
        <v>0.37847222222222227</v>
      </c>
      <c r="C175" s="6" t="s">
        <v>690</v>
      </c>
      <c r="D175" s="6" t="s">
        <v>435</v>
      </c>
      <c r="F175" s="6" t="s">
        <v>440</v>
      </c>
      <c r="G175" s="6"/>
      <c r="H175" s="6" t="str">
        <f>CONCATENATE(I175," ",J175)</f>
        <v>G08B 2v5</v>
      </c>
      <c r="I175" s="6" t="s">
        <v>54</v>
      </c>
      <c r="J175" s="6" t="s">
        <v>633</v>
      </c>
    </row>
    <row r="176" spans="1:10" ht="15" thickBot="1" thickTop="1">
      <c r="A176" s="22">
        <v>42511</v>
      </c>
      <c r="B176" s="23">
        <v>0.37847222222222227</v>
      </c>
      <c r="C176" s="6" t="s">
        <v>691</v>
      </c>
      <c r="D176" s="6" t="s">
        <v>432</v>
      </c>
      <c r="F176" s="6" t="s">
        <v>438</v>
      </c>
      <c r="G176" s="6"/>
      <c r="H176" s="6" t="str">
        <f>CONCATENATE(I176," ",J176)</f>
        <v>G08B 1v4</v>
      </c>
      <c r="I176" s="6" t="s">
        <v>54</v>
      </c>
      <c r="J176" s="6" t="s">
        <v>625</v>
      </c>
    </row>
    <row r="177" spans="1:10" ht="15" thickBot="1" thickTop="1">
      <c r="A177" s="22">
        <v>42511</v>
      </c>
      <c r="B177" s="23">
        <v>0.53125</v>
      </c>
      <c r="C177" s="6" t="s">
        <v>692</v>
      </c>
      <c r="D177" s="6" t="s">
        <v>438</v>
      </c>
      <c r="F177" s="6" t="s">
        <v>440</v>
      </c>
      <c r="G177" s="6"/>
      <c r="H177" s="6" t="str">
        <f>CONCATENATE(I177," ",J177)</f>
        <v>G08B 4v5</v>
      </c>
      <c r="I177" s="6" t="s">
        <v>54</v>
      </c>
      <c r="J177" s="6" t="s">
        <v>631</v>
      </c>
    </row>
    <row r="178" spans="1:10" ht="15" thickBot="1" thickTop="1">
      <c r="A178" s="22">
        <v>42511</v>
      </c>
      <c r="B178" s="23">
        <v>0.53125</v>
      </c>
      <c r="C178" s="6" t="s">
        <v>690</v>
      </c>
      <c r="D178" s="6" t="s">
        <v>436</v>
      </c>
      <c r="F178" s="6" t="s">
        <v>432</v>
      </c>
      <c r="G178" s="6"/>
      <c r="H178" s="6" t="str">
        <f>CONCATENATE(I178," ",J178)</f>
        <v>G08B 3v1</v>
      </c>
      <c r="I178" s="6" t="s">
        <v>54</v>
      </c>
      <c r="J178" s="6" t="s">
        <v>632</v>
      </c>
    </row>
    <row r="179" spans="1:10" ht="15" thickBot="1" thickTop="1">
      <c r="A179" s="22">
        <v>42512</v>
      </c>
      <c r="B179" s="23">
        <v>0.3333333333333333</v>
      </c>
      <c r="C179" s="6" t="s">
        <v>691</v>
      </c>
      <c r="D179" s="6" t="s">
        <v>440</v>
      </c>
      <c r="F179" s="6" t="s">
        <v>436</v>
      </c>
      <c r="G179" s="6"/>
      <c r="H179" s="6" t="str">
        <f>CONCATENATE(I179," ",J179)</f>
        <v>G08B 5v3</v>
      </c>
      <c r="I179" s="6" t="s">
        <v>54</v>
      </c>
      <c r="J179" s="6" t="s">
        <v>636</v>
      </c>
    </row>
    <row r="180" spans="1:10" ht="15" thickBot="1" thickTop="1">
      <c r="A180" s="22">
        <v>42512</v>
      </c>
      <c r="B180" s="23">
        <v>0.4895833333333333</v>
      </c>
      <c r="C180" s="6" t="s">
        <v>690</v>
      </c>
      <c r="D180" s="6" t="s">
        <v>438</v>
      </c>
      <c r="F180" s="6" t="s">
        <v>435</v>
      </c>
      <c r="G180" s="6"/>
      <c r="H180" s="6" t="str">
        <f>CONCATENATE(I180," ",J180)</f>
        <v>G08B 4v2</v>
      </c>
      <c r="I180" s="6" t="s">
        <v>54</v>
      </c>
      <c r="J180" s="6" t="s">
        <v>634</v>
      </c>
    </row>
    <row r="181" spans="1:10" ht="15" thickBot="1" thickTop="1">
      <c r="A181" s="22">
        <v>42512</v>
      </c>
      <c r="B181" s="23">
        <v>0.4895833333333333</v>
      </c>
      <c r="C181" s="6" t="s">
        <v>691</v>
      </c>
      <c r="D181" s="6" t="s">
        <v>440</v>
      </c>
      <c r="F181" s="6" t="s">
        <v>432</v>
      </c>
      <c r="G181" s="6"/>
      <c r="H181" s="6" t="str">
        <f>CONCATENATE(I181," ",J181)</f>
        <v>G08B 5v1</v>
      </c>
      <c r="I181" s="6" t="s">
        <v>54</v>
      </c>
      <c r="J181" s="6" t="s">
        <v>635</v>
      </c>
    </row>
    <row r="182" spans="1:10" ht="15" thickBot="1" thickTop="1">
      <c r="A182" s="22">
        <v>42512</v>
      </c>
      <c r="B182" s="23">
        <v>0.59375</v>
      </c>
      <c r="C182" s="6" t="s">
        <v>692</v>
      </c>
      <c r="D182" s="6" t="s">
        <v>436</v>
      </c>
      <c r="F182" s="6" t="s">
        <v>438</v>
      </c>
      <c r="G182" s="6"/>
      <c r="H182" s="6" t="str">
        <f>CONCATENATE(I182," ",J182)</f>
        <v>G08B 3v4</v>
      </c>
      <c r="I182" s="6" t="s">
        <v>54</v>
      </c>
      <c r="J182" s="6" t="s">
        <v>637</v>
      </c>
    </row>
    <row r="183" spans="1:10" ht="15" thickBot="1" thickTop="1">
      <c r="A183" s="22">
        <v>42512</v>
      </c>
      <c r="B183" s="23">
        <v>0.59375</v>
      </c>
      <c r="C183" s="6" t="s">
        <v>690</v>
      </c>
      <c r="D183" s="6" t="s">
        <v>432</v>
      </c>
      <c r="F183" s="6" t="s">
        <v>435</v>
      </c>
      <c r="G183" s="6"/>
      <c r="H183" s="6" t="str">
        <f>CONCATENATE(I183," ",J183)</f>
        <v>G08B 1v2</v>
      </c>
      <c r="I183" s="6" t="s">
        <v>54</v>
      </c>
      <c r="J183" s="6" t="s">
        <v>638</v>
      </c>
    </row>
    <row r="184" spans="1:10" ht="15" thickBot="1" thickTop="1">
      <c r="A184" s="22">
        <v>42510</v>
      </c>
      <c r="B184" s="23">
        <v>0.75</v>
      </c>
      <c r="C184" s="6" t="s">
        <v>680</v>
      </c>
      <c r="D184" s="6" t="s">
        <v>443</v>
      </c>
      <c r="F184" s="6" t="s">
        <v>444</v>
      </c>
      <c r="G184" s="6"/>
      <c r="H184" s="6" t="str">
        <f>CONCATENATE(I184," ",J184)</f>
        <v>G08R 2v3</v>
      </c>
      <c r="I184" s="6" t="s">
        <v>61</v>
      </c>
      <c r="J184" s="6" t="s">
        <v>626</v>
      </c>
    </row>
    <row r="185" spans="1:10" ht="15" thickBot="1" thickTop="1">
      <c r="A185" s="22">
        <v>42511</v>
      </c>
      <c r="B185" s="23">
        <v>0.3333333333333333</v>
      </c>
      <c r="C185" s="6" t="s">
        <v>692</v>
      </c>
      <c r="D185" s="6" t="s">
        <v>445</v>
      </c>
      <c r="F185" s="6" t="s">
        <v>446</v>
      </c>
      <c r="G185" s="6"/>
      <c r="H185" s="6" t="str">
        <f>CONCATENATE(I185," ",J185)</f>
        <v>G08R 4v5</v>
      </c>
      <c r="I185" s="6" t="s">
        <v>61</v>
      </c>
      <c r="J185" s="6" t="s">
        <v>631</v>
      </c>
    </row>
    <row r="186" spans="1:10" ht="15" thickBot="1" thickTop="1">
      <c r="A186" s="22">
        <v>42511</v>
      </c>
      <c r="B186" s="23">
        <v>0.3333333333333333</v>
      </c>
      <c r="C186" s="6" t="s">
        <v>690</v>
      </c>
      <c r="D186" s="6" t="s">
        <v>444</v>
      </c>
      <c r="F186" s="6" t="s">
        <v>442</v>
      </c>
      <c r="G186" s="6"/>
      <c r="H186" s="6" t="str">
        <f>CONCATENATE(I186," ",J186)</f>
        <v>G08R 3v1</v>
      </c>
      <c r="I186" s="6" t="s">
        <v>61</v>
      </c>
      <c r="J186" s="6" t="s">
        <v>632</v>
      </c>
    </row>
    <row r="187" spans="1:10" ht="15" thickBot="1" thickTop="1">
      <c r="A187" s="22">
        <v>42511</v>
      </c>
      <c r="B187" s="23">
        <v>0.4236111111111111</v>
      </c>
      <c r="C187" s="6" t="s">
        <v>692</v>
      </c>
      <c r="D187" s="6" t="s">
        <v>442</v>
      </c>
      <c r="F187" s="6" t="s">
        <v>445</v>
      </c>
      <c r="G187" s="6"/>
      <c r="H187" s="6" t="str">
        <f>CONCATENATE(I187," ",J187)</f>
        <v>G08R 1v4</v>
      </c>
      <c r="I187" s="6" t="s">
        <v>61</v>
      </c>
      <c r="J187" s="6" t="s">
        <v>625</v>
      </c>
    </row>
    <row r="188" spans="1:10" ht="15" thickBot="1" thickTop="1">
      <c r="A188" s="22">
        <v>42511</v>
      </c>
      <c r="B188" s="23">
        <v>0.4236111111111111</v>
      </c>
      <c r="C188" s="6" t="s">
        <v>690</v>
      </c>
      <c r="D188" s="6" t="s">
        <v>443</v>
      </c>
      <c r="F188" s="6" t="s">
        <v>446</v>
      </c>
      <c r="G188" s="6"/>
      <c r="H188" s="6" t="str">
        <f>CONCATENATE(I188," ",J188)</f>
        <v>G08R 2v5</v>
      </c>
      <c r="I188" s="6" t="s">
        <v>61</v>
      </c>
      <c r="J188" s="6" t="s">
        <v>633</v>
      </c>
    </row>
    <row r="189" spans="1:10" ht="15" thickBot="1" thickTop="1">
      <c r="A189" s="22">
        <v>42512</v>
      </c>
      <c r="B189" s="23">
        <v>0.4375</v>
      </c>
      <c r="C189" s="6" t="s">
        <v>690</v>
      </c>
      <c r="D189" s="6" t="s">
        <v>445</v>
      </c>
      <c r="F189" s="6" t="s">
        <v>443</v>
      </c>
      <c r="G189" s="6"/>
      <c r="H189" s="6" t="str">
        <f>CONCATENATE(I189," ",J189)</f>
        <v>G08R 4v2</v>
      </c>
      <c r="I189" s="6" t="s">
        <v>61</v>
      </c>
      <c r="J189" s="6" t="s">
        <v>634</v>
      </c>
    </row>
    <row r="190" spans="1:10" ht="15" thickBot="1" thickTop="1">
      <c r="A190" s="22">
        <v>42512</v>
      </c>
      <c r="B190" s="23">
        <v>0.4375</v>
      </c>
      <c r="C190" s="6" t="s">
        <v>691</v>
      </c>
      <c r="D190" s="6" t="s">
        <v>446</v>
      </c>
      <c r="F190" s="6" t="s">
        <v>442</v>
      </c>
      <c r="G190" s="6"/>
      <c r="H190" s="6" t="str">
        <f>CONCATENATE(I190," ",J190)</f>
        <v>G08R 5v1</v>
      </c>
      <c r="I190" s="6" t="s">
        <v>61</v>
      </c>
      <c r="J190" s="6" t="s">
        <v>635</v>
      </c>
    </row>
    <row r="191" spans="1:10" ht="15" thickBot="1" thickTop="1">
      <c r="A191" s="22">
        <v>42512</v>
      </c>
      <c r="B191" s="23">
        <v>0.59375</v>
      </c>
      <c r="C191" s="6" t="s">
        <v>691</v>
      </c>
      <c r="D191" s="6" t="s">
        <v>446</v>
      </c>
      <c r="F191" s="6" t="s">
        <v>444</v>
      </c>
      <c r="G191" s="6"/>
      <c r="H191" s="6" t="str">
        <f>CONCATENATE(I191," ",J191)</f>
        <v>G08R 5v3</v>
      </c>
      <c r="I191" s="6" t="s">
        <v>61</v>
      </c>
      <c r="J191" s="6" t="s">
        <v>636</v>
      </c>
    </row>
    <row r="192" spans="1:10" ht="15" thickBot="1" thickTop="1">
      <c r="A192" s="22">
        <v>42512</v>
      </c>
      <c r="B192" s="23">
        <v>0.6979166666666666</v>
      </c>
      <c r="C192" s="6" t="s">
        <v>692</v>
      </c>
      <c r="D192" s="6" t="s">
        <v>444</v>
      </c>
      <c r="F192" s="6" t="s">
        <v>445</v>
      </c>
      <c r="G192" s="6"/>
      <c r="H192" s="6" t="str">
        <f>CONCATENATE(I192," ",J192)</f>
        <v>G08R 3v4</v>
      </c>
      <c r="I192" s="6" t="s">
        <v>61</v>
      </c>
      <c r="J192" s="6" t="s">
        <v>637</v>
      </c>
    </row>
    <row r="193" spans="1:10" ht="15" thickBot="1" thickTop="1">
      <c r="A193" s="22">
        <v>42512</v>
      </c>
      <c r="B193" s="23">
        <v>0.6979166666666666</v>
      </c>
      <c r="C193" s="6" t="s">
        <v>690</v>
      </c>
      <c r="D193" s="6" t="s">
        <v>442</v>
      </c>
      <c r="F193" s="6" t="s">
        <v>443</v>
      </c>
      <c r="G193" s="6"/>
      <c r="H193" s="6" t="str">
        <f>CONCATENATE(I193," ",J193)</f>
        <v>G08R 1v2</v>
      </c>
      <c r="I193" s="6" t="s">
        <v>61</v>
      </c>
      <c r="J193" s="6" t="s">
        <v>638</v>
      </c>
    </row>
    <row r="194" spans="1:10" ht="15" thickBot="1" thickTop="1">
      <c r="A194" s="22">
        <v>42510</v>
      </c>
      <c r="B194" s="23">
        <v>0.7951388888888888</v>
      </c>
      <c r="C194" s="6" t="s">
        <v>691</v>
      </c>
      <c r="D194" s="6" t="s">
        <v>453</v>
      </c>
      <c r="F194" s="6" t="s">
        <v>455</v>
      </c>
      <c r="G194" s="6"/>
      <c r="H194" s="6" t="str">
        <f>CONCATENATE(I194," ",J194)</f>
        <v>G09B A3vB1</v>
      </c>
      <c r="I194" s="6" t="s">
        <v>71</v>
      </c>
      <c r="J194" s="6" t="s">
        <v>639</v>
      </c>
    </row>
    <row r="195" spans="1:10" ht="15" thickBot="1" thickTop="1">
      <c r="A195" s="22">
        <v>42511</v>
      </c>
      <c r="B195" s="23">
        <v>0.3333333333333333</v>
      </c>
      <c r="C195" s="6" t="s">
        <v>691</v>
      </c>
      <c r="D195" s="6" t="s">
        <v>450</v>
      </c>
      <c r="F195" s="6" t="s">
        <v>458</v>
      </c>
      <c r="G195" s="6"/>
      <c r="H195" s="6" t="str">
        <f>CONCATENATE(I195," ",J195)</f>
        <v>G09B A1vB3</v>
      </c>
      <c r="I195" s="6" t="s">
        <v>71</v>
      </c>
      <c r="J195" s="6" t="s">
        <v>640</v>
      </c>
    </row>
    <row r="196" spans="1:10" ht="15" thickBot="1" thickTop="1">
      <c r="A196" s="22">
        <v>42511</v>
      </c>
      <c r="B196" s="23">
        <v>0.4236111111111111</v>
      </c>
      <c r="C196" s="6" t="s">
        <v>691</v>
      </c>
      <c r="D196" s="6" t="s">
        <v>458</v>
      </c>
      <c r="F196" s="6" t="s">
        <v>457</v>
      </c>
      <c r="G196" s="6"/>
      <c r="H196" s="6" t="str">
        <f>CONCATENATE(I196," ",J196)</f>
        <v>G09B B3vB2</v>
      </c>
      <c r="I196" s="6" t="s">
        <v>71</v>
      </c>
      <c r="J196" s="6" t="s">
        <v>644</v>
      </c>
    </row>
    <row r="197" spans="1:10" ht="15" thickBot="1" thickTop="1">
      <c r="A197" s="22">
        <v>42511</v>
      </c>
      <c r="B197" s="23">
        <v>0.59375</v>
      </c>
      <c r="C197" s="6" t="s">
        <v>692</v>
      </c>
      <c r="D197" s="6" t="s">
        <v>452</v>
      </c>
      <c r="F197" s="6" t="s">
        <v>450</v>
      </c>
      <c r="G197" s="6"/>
      <c r="H197" s="6" t="str">
        <f>CONCATENATE(I197," ",J197)</f>
        <v>G09B A2vA1</v>
      </c>
      <c r="I197" s="6" t="s">
        <v>71</v>
      </c>
      <c r="J197" s="6" t="s">
        <v>643</v>
      </c>
    </row>
    <row r="198" spans="1:10" ht="15" thickBot="1" thickTop="1">
      <c r="A198" s="22">
        <v>42511</v>
      </c>
      <c r="B198" s="23">
        <v>0.59375</v>
      </c>
      <c r="C198" s="6" t="s">
        <v>690</v>
      </c>
      <c r="D198" s="6" t="s">
        <v>455</v>
      </c>
      <c r="F198" s="6" t="s">
        <v>457</v>
      </c>
      <c r="G198" s="6"/>
      <c r="H198" s="6" t="str">
        <f>CONCATENATE(I198," ",J198)</f>
        <v>G09B B1vB2</v>
      </c>
      <c r="I198" s="6" t="s">
        <v>71</v>
      </c>
      <c r="J198" s="6" t="s">
        <v>641</v>
      </c>
    </row>
    <row r="199" spans="1:10" ht="15" thickBot="1" thickTop="1">
      <c r="A199" s="22">
        <v>42511</v>
      </c>
      <c r="B199" s="23">
        <v>0.75</v>
      </c>
      <c r="C199" s="6" t="s">
        <v>692</v>
      </c>
      <c r="D199" s="6" t="s">
        <v>452</v>
      </c>
      <c r="F199" s="6" t="s">
        <v>453</v>
      </c>
      <c r="G199" s="6"/>
      <c r="H199" s="6" t="str">
        <f>CONCATENATE(I199," ",J199)</f>
        <v>G09B A2vA3</v>
      </c>
      <c r="I199" s="6" t="s">
        <v>71</v>
      </c>
      <c r="J199" s="6" t="s">
        <v>642</v>
      </c>
    </row>
    <row r="200" spans="1:10" ht="15" thickBot="1" thickTop="1">
      <c r="A200" s="22">
        <v>42512</v>
      </c>
      <c r="B200" s="23">
        <v>0.3854166666666667</v>
      </c>
      <c r="C200" s="6" t="s">
        <v>692</v>
      </c>
      <c r="D200" s="6" t="s">
        <v>450</v>
      </c>
      <c r="F200" s="6" t="s">
        <v>453</v>
      </c>
      <c r="G200" s="6"/>
      <c r="H200" s="6" t="str">
        <f>CONCATENATE(I200," ",J200)</f>
        <v>G09B A1vA3</v>
      </c>
      <c r="I200" s="6" t="s">
        <v>71</v>
      </c>
      <c r="J200" s="6" t="s">
        <v>645</v>
      </c>
    </row>
    <row r="201" spans="1:10" ht="15" thickBot="1" thickTop="1">
      <c r="A201" s="22">
        <v>42512</v>
      </c>
      <c r="B201" s="23">
        <v>0.3854166666666667</v>
      </c>
      <c r="C201" s="6" t="s">
        <v>690</v>
      </c>
      <c r="D201" s="6" t="s">
        <v>455</v>
      </c>
      <c r="F201" s="6" t="s">
        <v>458</v>
      </c>
      <c r="G201" s="6"/>
      <c r="H201" s="6" t="str">
        <f>CONCATENATE(I201," ",J201)</f>
        <v>G09B B1vB3</v>
      </c>
      <c r="I201" s="6" t="s">
        <v>71</v>
      </c>
      <c r="J201" s="6" t="s">
        <v>646</v>
      </c>
    </row>
    <row r="202" spans="1:10" ht="15" thickBot="1" thickTop="1">
      <c r="A202" s="22">
        <v>42512</v>
      </c>
      <c r="B202" s="23">
        <v>0.3854166666666667</v>
      </c>
      <c r="C202" s="6" t="s">
        <v>691</v>
      </c>
      <c r="D202" s="6" t="s">
        <v>457</v>
      </c>
      <c r="F202" s="6" t="s">
        <v>452</v>
      </c>
      <c r="G202" s="6"/>
      <c r="H202" s="6" t="str">
        <f>CONCATENATE(I202," ",J202)</f>
        <v>G09B B2vA2</v>
      </c>
      <c r="I202" s="6" t="s">
        <v>71</v>
      </c>
      <c r="J202" s="6" t="s">
        <v>647</v>
      </c>
    </row>
    <row r="203" spans="1:10" ht="15" thickBot="1" thickTop="1">
      <c r="A203" s="22">
        <v>42512</v>
      </c>
      <c r="B203" s="23">
        <v>0.4895833333333333</v>
      </c>
      <c r="C203" s="6" t="s">
        <v>692</v>
      </c>
      <c r="D203" s="6" t="s">
        <v>664</v>
      </c>
      <c r="F203" s="6" t="s">
        <v>665</v>
      </c>
      <c r="G203" s="6"/>
      <c r="H203" s="6" t="str">
        <f>CONCATENATE(I203," ",J203)</f>
        <v>G09B Final</v>
      </c>
      <c r="I203" s="6" t="s">
        <v>71</v>
      </c>
      <c r="J203" s="6" t="s">
        <v>630</v>
      </c>
    </row>
    <row r="204" spans="1:10" ht="15" thickBot="1" thickTop="1">
      <c r="A204" s="22">
        <v>42510</v>
      </c>
      <c r="B204" s="23">
        <v>0.7951388888888888</v>
      </c>
      <c r="C204" s="6" t="s">
        <v>682</v>
      </c>
      <c r="D204" s="6" t="s">
        <v>460</v>
      </c>
      <c r="F204" s="6" t="s">
        <v>465</v>
      </c>
      <c r="G204" s="6"/>
      <c r="H204" s="6" t="str">
        <f>CONCATENATE(I204," ",J204)</f>
        <v>G09R 1v4</v>
      </c>
      <c r="I204" s="6" t="s">
        <v>82</v>
      </c>
      <c r="J204" s="6" t="s">
        <v>625</v>
      </c>
    </row>
    <row r="205" spans="1:10" ht="15" thickBot="1" thickTop="1">
      <c r="A205" s="22">
        <v>42511</v>
      </c>
      <c r="B205" s="23">
        <v>0.37847222222222227</v>
      </c>
      <c r="C205" s="6" t="s">
        <v>692</v>
      </c>
      <c r="D205" s="6" t="s">
        <v>463</v>
      </c>
      <c r="F205" s="6" t="s">
        <v>464</v>
      </c>
      <c r="G205" s="6"/>
      <c r="H205" s="6" t="str">
        <f>CONCATENATE(I205," ",J205)</f>
        <v>G09R 2v3</v>
      </c>
      <c r="I205" s="6" t="s">
        <v>82</v>
      </c>
      <c r="J205" s="6" t="s">
        <v>626</v>
      </c>
    </row>
    <row r="206" spans="1:10" ht="15" thickBot="1" thickTop="1">
      <c r="A206" s="22">
        <v>42511</v>
      </c>
      <c r="B206" s="23">
        <v>0.46875</v>
      </c>
      <c r="C206" s="6" t="s">
        <v>692</v>
      </c>
      <c r="D206" s="6" t="s">
        <v>463</v>
      </c>
      <c r="F206" s="6" t="s">
        <v>460</v>
      </c>
      <c r="G206" s="6"/>
      <c r="H206" s="6" t="str">
        <f>CONCATENATE(I206," ",J206)</f>
        <v>G09R 2v1</v>
      </c>
      <c r="I206" s="6" t="s">
        <v>82</v>
      </c>
      <c r="J206" s="6" t="s">
        <v>624</v>
      </c>
    </row>
    <row r="207" spans="1:10" ht="15" thickBot="1" thickTop="1">
      <c r="A207" s="22">
        <v>42511</v>
      </c>
      <c r="B207" s="23">
        <v>0.46875</v>
      </c>
      <c r="C207" s="6" t="s">
        <v>690</v>
      </c>
      <c r="D207" s="6" t="s">
        <v>465</v>
      </c>
      <c r="F207" s="6" t="s">
        <v>464</v>
      </c>
      <c r="G207" s="6"/>
      <c r="H207" s="6" t="str">
        <f>CONCATENATE(I207," ",J207)</f>
        <v>G09R 4v3</v>
      </c>
      <c r="I207" s="6" t="s">
        <v>82</v>
      </c>
      <c r="J207" s="6" t="s">
        <v>627</v>
      </c>
    </row>
    <row r="208" spans="1:10" ht="15" thickBot="1" thickTop="1">
      <c r="A208" s="22">
        <v>42512</v>
      </c>
      <c r="B208" s="23">
        <v>0.3333333333333333</v>
      </c>
      <c r="C208" s="6" t="s">
        <v>692</v>
      </c>
      <c r="D208" s="6" t="s">
        <v>460</v>
      </c>
      <c r="F208" s="6" t="s">
        <v>464</v>
      </c>
      <c r="G208" s="6"/>
      <c r="H208" s="6" t="str">
        <f>CONCATENATE(I208," ",J208)</f>
        <v>G09R 1v3</v>
      </c>
      <c r="I208" s="6" t="s">
        <v>82</v>
      </c>
      <c r="J208" s="6" t="s">
        <v>628</v>
      </c>
    </row>
    <row r="209" spans="1:10" ht="15" thickBot="1" thickTop="1">
      <c r="A209" s="22">
        <v>42512</v>
      </c>
      <c r="B209" s="23">
        <v>0.3333333333333333</v>
      </c>
      <c r="C209" s="6" t="s">
        <v>690</v>
      </c>
      <c r="D209" s="6" t="s">
        <v>463</v>
      </c>
      <c r="F209" s="6" t="s">
        <v>465</v>
      </c>
      <c r="G209" s="6"/>
      <c r="H209" s="6" t="str">
        <f>CONCATENATE(I209," ",J209)</f>
        <v>G09R 2v4</v>
      </c>
      <c r="I209" s="6" t="s">
        <v>82</v>
      </c>
      <c r="J209" s="6" t="s">
        <v>629</v>
      </c>
    </row>
    <row r="210" spans="1:10" ht="15" thickBot="1" thickTop="1">
      <c r="A210" s="22">
        <v>42512</v>
      </c>
      <c r="B210" s="23">
        <v>0.4375</v>
      </c>
      <c r="C210" s="6" t="s">
        <v>692</v>
      </c>
      <c r="D210" s="6" t="s">
        <v>662</v>
      </c>
      <c r="F210" s="6" t="s">
        <v>663</v>
      </c>
      <c r="G210" s="6"/>
      <c r="H210" s="6" t="str">
        <f>CONCATENATE(I210," ",J210)</f>
        <v>G09R Final</v>
      </c>
      <c r="I210" s="6" t="s">
        <v>82</v>
      </c>
      <c r="J210" s="6" t="s">
        <v>630</v>
      </c>
    </row>
    <row r="211" spans="1:10" ht="15" thickBot="1" thickTop="1">
      <c r="A211" s="22">
        <v>42511</v>
      </c>
      <c r="B211" s="23">
        <v>0.37847222222222227</v>
      </c>
      <c r="C211" s="6" t="s">
        <v>680</v>
      </c>
      <c r="D211" s="6" t="s">
        <v>469</v>
      </c>
      <c r="F211" s="6" t="s">
        <v>467</v>
      </c>
      <c r="G211" s="6"/>
      <c r="H211" s="6" t="str">
        <f>CONCATENATE(I211," ",J211)</f>
        <v>G10R 2v1</v>
      </c>
      <c r="I211" s="6" t="s">
        <v>92</v>
      </c>
      <c r="J211" s="6" t="s">
        <v>624</v>
      </c>
    </row>
    <row r="212" spans="1:10" ht="15" thickBot="1" thickTop="1">
      <c r="A212" s="22">
        <v>42511</v>
      </c>
      <c r="B212" s="23">
        <v>0.37847222222222227</v>
      </c>
      <c r="C212" s="6" t="s">
        <v>681</v>
      </c>
      <c r="D212" s="6" t="s">
        <v>471</v>
      </c>
      <c r="F212" s="6" t="s">
        <v>470</v>
      </c>
      <c r="G212" s="6"/>
      <c r="H212" s="6" t="str">
        <f>CONCATENATE(I212," ",J212)</f>
        <v>G10R 4v3</v>
      </c>
      <c r="I212" s="6" t="s">
        <v>92</v>
      </c>
      <c r="J212" s="6" t="s">
        <v>627</v>
      </c>
    </row>
    <row r="213" spans="1:10" ht="15" thickBot="1" thickTop="1">
      <c r="A213" s="22">
        <v>42511</v>
      </c>
      <c r="B213" s="23">
        <v>0.46875</v>
      </c>
      <c r="C213" s="6" t="s">
        <v>680</v>
      </c>
      <c r="D213" s="6" t="s">
        <v>467</v>
      </c>
      <c r="F213" s="6" t="s">
        <v>471</v>
      </c>
      <c r="G213" s="6"/>
      <c r="H213" s="6" t="str">
        <f>CONCATENATE(I213," ",J213)</f>
        <v>G10R 1v4</v>
      </c>
      <c r="I213" s="6" t="s">
        <v>92</v>
      </c>
      <c r="J213" s="6" t="s">
        <v>625</v>
      </c>
    </row>
    <row r="214" spans="1:10" ht="15" thickBot="1" thickTop="1">
      <c r="A214" s="22">
        <v>42511</v>
      </c>
      <c r="B214" s="23">
        <v>0.46875</v>
      </c>
      <c r="C214" s="6" t="s">
        <v>681</v>
      </c>
      <c r="D214" s="6" t="s">
        <v>469</v>
      </c>
      <c r="F214" s="6" t="s">
        <v>470</v>
      </c>
      <c r="G214" s="6"/>
      <c r="H214" s="6" t="str">
        <f>CONCATENATE(I214," ",J214)</f>
        <v>G10R 2v3</v>
      </c>
      <c r="I214" s="6" t="s">
        <v>92</v>
      </c>
      <c r="J214" s="6" t="s">
        <v>626</v>
      </c>
    </row>
    <row r="215" spans="1:10" ht="15" thickBot="1" thickTop="1">
      <c r="A215" s="22">
        <v>42512</v>
      </c>
      <c r="B215" s="23">
        <v>0.4375</v>
      </c>
      <c r="C215" s="6" t="s">
        <v>680</v>
      </c>
      <c r="D215" s="6" t="s">
        <v>467</v>
      </c>
      <c r="F215" s="6" t="s">
        <v>470</v>
      </c>
      <c r="G215" s="6"/>
      <c r="H215" s="6" t="str">
        <f>CONCATENATE(I215," ",J215)</f>
        <v>G10R 1v3</v>
      </c>
      <c r="I215" s="6" t="s">
        <v>92</v>
      </c>
      <c r="J215" s="6" t="s">
        <v>628</v>
      </c>
    </row>
    <row r="216" spans="1:10" ht="15" thickBot="1" thickTop="1">
      <c r="A216" s="22">
        <v>42512</v>
      </c>
      <c r="B216" s="23">
        <v>0.4375</v>
      </c>
      <c r="C216" s="6" t="s">
        <v>681</v>
      </c>
      <c r="D216" s="6" t="s">
        <v>469</v>
      </c>
      <c r="F216" s="6" t="s">
        <v>471</v>
      </c>
      <c r="G216" s="6"/>
      <c r="H216" s="6" t="str">
        <f>CONCATENATE(I216," ",J216)</f>
        <v>G10R 2v4</v>
      </c>
      <c r="I216" s="6" t="s">
        <v>92</v>
      </c>
      <c r="J216" s="6" t="s">
        <v>629</v>
      </c>
    </row>
    <row r="217" spans="1:10" ht="15" thickBot="1" thickTop="1">
      <c r="A217" s="22">
        <v>42512</v>
      </c>
      <c r="B217" s="23">
        <v>0.5416666666666666</v>
      </c>
      <c r="C217" s="6" t="s">
        <v>680</v>
      </c>
      <c r="D217" s="6" t="s">
        <v>662</v>
      </c>
      <c r="F217" s="6" t="s">
        <v>663</v>
      </c>
      <c r="G217" s="6"/>
      <c r="H217" s="6" t="str">
        <f>CONCATENATE(I217," ",J217)</f>
        <v>G10R Final</v>
      </c>
      <c r="I217" s="6" t="s">
        <v>92</v>
      </c>
      <c r="J217" s="6" t="s">
        <v>630</v>
      </c>
    </row>
    <row r="218" spans="1:10" ht="15" thickBot="1" thickTop="1">
      <c r="A218" s="22">
        <v>42510</v>
      </c>
      <c r="B218" s="23">
        <v>0.75</v>
      </c>
      <c r="C218" s="6" t="s">
        <v>689</v>
      </c>
      <c r="D218" s="6" t="s">
        <v>482</v>
      </c>
      <c r="F218" s="6" t="s">
        <v>484</v>
      </c>
      <c r="G218" s="6"/>
      <c r="H218" s="6" t="str">
        <f>CONCATENATE(I218," ",J218)</f>
        <v>G11BR B2vB3</v>
      </c>
      <c r="I218" s="6" t="s">
        <v>102</v>
      </c>
      <c r="J218" s="6" t="s">
        <v>649</v>
      </c>
    </row>
    <row r="219" spans="1:10" ht="15" thickBot="1" thickTop="1">
      <c r="A219" s="22">
        <v>42511</v>
      </c>
      <c r="B219" s="23">
        <v>0.638888888888889</v>
      </c>
      <c r="C219" s="6" t="s">
        <v>688</v>
      </c>
      <c r="D219" s="6" t="s">
        <v>477</v>
      </c>
      <c r="F219" s="6" t="s">
        <v>475</v>
      </c>
      <c r="G219" s="6"/>
      <c r="H219" s="6" t="str">
        <f>CONCATENATE(I219," ",J219)</f>
        <v>G11BR A2vA1</v>
      </c>
      <c r="I219" s="6" t="s">
        <v>102</v>
      </c>
      <c r="J219" s="6" t="s">
        <v>643</v>
      </c>
    </row>
    <row r="220" spans="1:10" ht="15" thickBot="1" thickTop="1">
      <c r="A220" s="22">
        <v>42511</v>
      </c>
      <c r="B220" s="23">
        <v>0.638888888888889</v>
      </c>
      <c r="C220" s="6" t="s">
        <v>689</v>
      </c>
      <c r="D220" s="6" t="s">
        <v>478</v>
      </c>
      <c r="F220" s="6" t="s">
        <v>481</v>
      </c>
      <c r="G220" s="6"/>
      <c r="H220" s="6" t="str">
        <f>CONCATENATE(I220," ",J220)</f>
        <v>G11BR A3vB1</v>
      </c>
      <c r="I220" s="6" t="s">
        <v>102</v>
      </c>
      <c r="J220" s="6" t="s">
        <v>639</v>
      </c>
    </row>
    <row r="221" spans="1:10" ht="15" thickBot="1" thickTop="1">
      <c r="A221" s="22">
        <v>42511</v>
      </c>
      <c r="B221" s="23">
        <v>0.75</v>
      </c>
      <c r="C221" s="6" t="s">
        <v>685</v>
      </c>
      <c r="D221" s="6" t="s">
        <v>475</v>
      </c>
      <c r="F221" s="6" t="s">
        <v>484</v>
      </c>
      <c r="G221" s="6"/>
      <c r="H221" s="6" t="str">
        <f>CONCATENATE(I221," ",J221)</f>
        <v>G11BR A1vB3</v>
      </c>
      <c r="I221" s="6" t="s">
        <v>102</v>
      </c>
      <c r="J221" s="6" t="s">
        <v>640</v>
      </c>
    </row>
    <row r="222" spans="1:10" ht="15" thickBot="1" thickTop="1">
      <c r="A222" s="22">
        <v>42511</v>
      </c>
      <c r="B222" s="23">
        <v>0.75</v>
      </c>
      <c r="C222" s="6" t="s">
        <v>688</v>
      </c>
      <c r="D222" s="6" t="s">
        <v>481</v>
      </c>
      <c r="F222" s="6" t="s">
        <v>482</v>
      </c>
      <c r="G222" s="6"/>
      <c r="H222" s="6" t="str">
        <f>CONCATENATE(I222," ",J222)</f>
        <v>G11BR B1vB2</v>
      </c>
      <c r="I222" s="6" t="s">
        <v>102</v>
      </c>
      <c r="J222" s="6" t="s">
        <v>641</v>
      </c>
    </row>
    <row r="223" spans="1:10" ht="15" thickBot="1" thickTop="1">
      <c r="A223" s="22">
        <v>42511</v>
      </c>
      <c r="B223" s="23">
        <v>0.75</v>
      </c>
      <c r="C223" s="6" t="s">
        <v>689</v>
      </c>
      <c r="D223" s="6" t="s">
        <v>477</v>
      </c>
      <c r="F223" s="6" t="s">
        <v>478</v>
      </c>
      <c r="G223" s="6"/>
      <c r="H223" s="6" t="str">
        <f>CONCATENATE(I223," ",J223)</f>
        <v>G11BR A2vA3</v>
      </c>
      <c r="I223" s="6" t="s">
        <v>102</v>
      </c>
      <c r="J223" s="6" t="s">
        <v>642</v>
      </c>
    </row>
    <row r="224" spans="1:10" ht="15" thickBot="1" thickTop="1">
      <c r="A224" s="22">
        <v>42512</v>
      </c>
      <c r="B224" s="23">
        <v>0.4375</v>
      </c>
      <c r="C224" s="6" t="s">
        <v>686</v>
      </c>
      <c r="D224" s="6" t="s">
        <v>475</v>
      </c>
      <c r="F224" s="6" t="s">
        <v>478</v>
      </c>
      <c r="G224" s="6"/>
      <c r="H224" s="6" t="str">
        <f>CONCATENATE(I224," ",J224)</f>
        <v>G11BR A1vA3</v>
      </c>
      <c r="I224" s="6" t="s">
        <v>102</v>
      </c>
      <c r="J224" s="6" t="s">
        <v>645</v>
      </c>
    </row>
    <row r="225" spans="1:10" ht="15" thickBot="1" thickTop="1">
      <c r="A225" s="22">
        <v>42512</v>
      </c>
      <c r="B225" s="23">
        <v>0.4375</v>
      </c>
      <c r="C225" s="6" t="s">
        <v>687</v>
      </c>
      <c r="D225" s="6" t="s">
        <v>481</v>
      </c>
      <c r="F225" s="6" t="s">
        <v>484</v>
      </c>
      <c r="G225" s="6"/>
      <c r="H225" s="6" t="str">
        <f>CONCATENATE(I225," ",J225)</f>
        <v>G11BR B1vB3</v>
      </c>
      <c r="I225" s="6" t="s">
        <v>102</v>
      </c>
      <c r="J225" s="6" t="s">
        <v>646</v>
      </c>
    </row>
    <row r="226" spans="1:10" ht="15" thickBot="1" thickTop="1">
      <c r="A226" s="22">
        <v>42512</v>
      </c>
      <c r="B226" s="23">
        <v>0.4375</v>
      </c>
      <c r="C226" s="6" t="s">
        <v>685</v>
      </c>
      <c r="D226" s="6" t="s">
        <v>482</v>
      </c>
      <c r="F226" s="6" t="s">
        <v>477</v>
      </c>
      <c r="G226" s="6"/>
      <c r="H226" s="6" t="str">
        <f>CONCATENATE(I226," ",J226)</f>
        <v>G11BR B2vA2</v>
      </c>
      <c r="I226" s="6" t="s">
        <v>102</v>
      </c>
      <c r="J226" s="6" t="s">
        <v>647</v>
      </c>
    </row>
    <row r="227" spans="1:10" ht="15" thickBot="1" thickTop="1">
      <c r="A227" s="22">
        <v>42512</v>
      </c>
      <c r="B227" s="23">
        <v>0.59375</v>
      </c>
      <c r="C227" s="6" t="s">
        <v>689</v>
      </c>
      <c r="D227" s="6" t="s">
        <v>664</v>
      </c>
      <c r="F227" s="6" t="s">
        <v>666</v>
      </c>
      <c r="G227" s="6"/>
      <c r="H227" s="6" t="str">
        <f>CONCATENATE(I227," ",J227)</f>
        <v>G11Br Final</v>
      </c>
      <c r="I227" s="6" t="s">
        <v>650</v>
      </c>
      <c r="J227" s="6" t="s">
        <v>630</v>
      </c>
    </row>
    <row r="228" spans="1:10" ht="15" thickBot="1" thickTop="1">
      <c r="A228" s="22">
        <v>42512</v>
      </c>
      <c r="B228" s="23">
        <v>0.6458333333333334</v>
      </c>
      <c r="C228" s="6" t="s">
        <v>685</v>
      </c>
      <c r="D228" s="6" t="s">
        <v>665</v>
      </c>
      <c r="F228" s="6" t="s">
        <v>667</v>
      </c>
      <c r="G228" s="6"/>
      <c r="H228" s="6" t="str">
        <f>CONCATENATE(I228," ",J228)</f>
        <v>G11bR Final</v>
      </c>
      <c r="I228" s="6" t="s">
        <v>651</v>
      </c>
      <c r="J228" s="6" t="s">
        <v>630</v>
      </c>
    </row>
    <row r="229" spans="1:10" ht="15" thickBot="1" thickTop="1">
      <c r="A229" s="22">
        <v>42511</v>
      </c>
      <c r="B229" s="23">
        <v>0.3333333333333333</v>
      </c>
      <c r="C229" s="6" t="s">
        <v>686</v>
      </c>
      <c r="D229" s="6" t="s">
        <v>489</v>
      </c>
      <c r="F229" s="6" t="s">
        <v>472</v>
      </c>
      <c r="G229" s="6"/>
      <c r="H229" s="6" t="str">
        <f>CONCATENATE(I229," ",J229)</f>
        <v>G11W 4v5</v>
      </c>
      <c r="I229" s="6" t="s">
        <v>117</v>
      </c>
      <c r="J229" s="6" t="s">
        <v>631</v>
      </c>
    </row>
    <row r="230" spans="1:10" ht="15" thickBot="1" thickTop="1">
      <c r="A230" s="22">
        <v>42511</v>
      </c>
      <c r="B230" s="23">
        <v>0.3333333333333333</v>
      </c>
      <c r="C230" s="6" t="s">
        <v>687</v>
      </c>
      <c r="D230" s="6" t="s">
        <v>488</v>
      </c>
      <c r="F230" s="6" t="s">
        <v>485</v>
      </c>
      <c r="G230" s="6"/>
      <c r="H230" s="6" t="str">
        <f>CONCATENATE(I230," ",J230)</f>
        <v>G11W 3v1</v>
      </c>
      <c r="I230" s="6" t="s">
        <v>117</v>
      </c>
      <c r="J230" s="6" t="s">
        <v>632</v>
      </c>
    </row>
    <row r="231" spans="1:10" ht="15" thickBot="1" thickTop="1">
      <c r="A231" s="22">
        <v>42511</v>
      </c>
      <c r="B231" s="23">
        <v>0.4236111111111111</v>
      </c>
      <c r="C231" s="6" t="s">
        <v>688</v>
      </c>
      <c r="D231" s="6" t="s">
        <v>487</v>
      </c>
      <c r="F231" s="6" t="s">
        <v>472</v>
      </c>
      <c r="G231" s="6"/>
      <c r="H231" s="6" t="str">
        <f>CONCATENATE(I231," ",J231)</f>
        <v>G11W 2v5</v>
      </c>
      <c r="I231" s="6" t="s">
        <v>117</v>
      </c>
      <c r="J231" s="6" t="s">
        <v>633</v>
      </c>
    </row>
    <row r="232" spans="1:10" ht="15" thickBot="1" thickTop="1">
      <c r="A232" s="22">
        <v>42511</v>
      </c>
      <c r="B232" s="23">
        <v>0.4236111111111111</v>
      </c>
      <c r="C232" s="6" t="s">
        <v>689</v>
      </c>
      <c r="D232" s="6" t="s">
        <v>485</v>
      </c>
      <c r="F232" s="6" t="s">
        <v>489</v>
      </c>
      <c r="G232" s="6"/>
      <c r="H232" s="6" t="str">
        <f>CONCATENATE(I232," ",J232)</f>
        <v>G11W 1v4</v>
      </c>
      <c r="I232" s="6" t="s">
        <v>117</v>
      </c>
      <c r="J232" s="6" t="s">
        <v>625</v>
      </c>
    </row>
    <row r="233" spans="1:10" ht="15" thickBot="1" thickTop="1">
      <c r="A233" s="22">
        <v>42511</v>
      </c>
      <c r="B233" s="23">
        <v>0.59375</v>
      </c>
      <c r="C233" s="6" t="s">
        <v>685</v>
      </c>
      <c r="D233" s="6" t="s">
        <v>487</v>
      </c>
      <c r="F233" s="6" t="s">
        <v>488</v>
      </c>
      <c r="G233" s="6"/>
      <c r="H233" s="6" t="str">
        <f>CONCATENATE(I233," ",J233)</f>
        <v>G11W 2v3</v>
      </c>
      <c r="I233" s="6" t="s">
        <v>117</v>
      </c>
      <c r="J233" s="6" t="s">
        <v>626</v>
      </c>
    </row>
    <row r="234" spans="1:10" ht="15" thickBot="1" thickTop="1">
      <c r="A234" s="22">
        <v>42512</v>
      </c>
      <c r="B234" s="23">
        <v>0.3854166666666667</v>
      </c>
      <c r="C234" s="6" t="s">
        <v>689</v>
      </c>
      <c r="D234" s="6" t="s">
        <v>472</v>
      </c>
      <c r="F234" s="6" t="s">
        <v>488</v>
      </c>
      <c r="G234" s="6"/>
      <c r="H234" s="6" t="str">
        <f>CONCATENATE(I234," ",J234)</f>
        <v>G11W 5v3</v>
      </c>
      <c r="I234" s="6" t="s">
        <v>117</v>
      </c>
      <c r="J234" s="6" t="s">
        <v>636</v>
      </c>
    </row>
    <row r="235" spans="1:10" ht="15" thickBot="1" thickTop="1">
      <c r="A235" s="22">
        <v>42512</v>
      </c>
      <c r="B235" s="23">
        <v>0.5416666666666666</v>
      </c>
      <c r="C235" s="6" t="s">
        <v>688</v>
      </c>
      <c r="D235" s="6" t="s">
        <v>489</v>
      </c>
      <c r="F235" s="6" t="s">
        <v>487</v>
      </c>
      <c r="G235" s="6"/>
      <c r="H235" s="6" t="str">
        <f>CONCATENATE(I235," ",J235)</f>
        <v>G11W 4v2</v>
      </c>
      <c r="I235" s="6" t="s">
        <v>117</v>
      </c>
      <c r="J235" s="6" t="s">
        <v>634</v>
      </c>
    </row>
    <row r="236" spans="1:10" ht="15" thickBot="1" thickTop="1">
      <c r="A236" s="22">
        <v>42512</v>
      </c>
      <c r="B236" s="23">
        <v>0.5416666666666666</v>
      </c>
      <c r="C236" s="6" t="s">
        <v>689</v>
      </c>
      <c r="D236" s="6" t="s">
        <v>472</v>
      </c>
      <c r="F236" s="6" t="s">
        <v>485</v>
      </c>
      <c r="G236" s="6"/>
      <c r="H236" s="6" t="str">
        <f>CONCATENATE(I236," ",J236)</f>
        <v>G11W 5v1</v>
      </c>
      <c r="I236" s="6" t="s">
        <v>117</v>
      </c>
      <c r="J236" s="6" t="s">
        <v>635</v>
      </c>
    </row>
    <row r="237" spans="1:10" ht="15" thickBot="1" thickTop="1">
      <c r="A237" s="22">
        <v>42512</v>
      </c>
      <c r="B237" s="23">
        <v>0.6979166666666666</v>
      </c>
      <c r="C237" s="6" t="s">
        <v>688</v>
      </c>
      <c r="D237" s="6" t="s">
        <v>485</v>
      </c>
      <c r="F237" s="6" t="s">
        <v>487</v>
      </c>
      <c r="G237" s="6"/>
      <c r="H237" s="6" t="str">
        <f>CONCATENATE(I237," ",J237)</f>
        <v>G11W 1v2</v>
      </c>
      <c r="I237" s="6" t="s">
        <v>117</v>
      </c>
      <c r="J237" s="6" t="s">
        <v>638</v>
      </c>
    </row>
    <row r="238" spans="1:10" ht="15" thickBot="1" thickTop="1">
      <c r="A238" s="22">
        <v>42512</v>
      </c>
      <c r="B238" s="23">
        <v>0.6979166666666666</v>
      </c>
      <c r="C238" s="6" t="s">
        <v>689</v>
      </c>
      <c r="D238" s="6" t="s">
        <v>488</v>
      </c>
      <c r="F238" s="6" t="s">
        <v>489</v>
      </c>
      <c r="G238" s="6"/>
      <c r="H238" s="6" t="str">
        <f>CONCATENATE(I238," ",J238)</f>
        <v>G11W 3v4</v>
      </c>
      <c r="I238" s="6" t="s">
        <v>117</v>
      </c>
      <c r="J238" s="6" t="s">
        <v>637</v>
      </c>
    </row>
    <row r="239" spans="1:10" ht="15" thickBot="1" thickTop="1">
      <c r="A239" s="22">
        <v>42510</v>
      </c>
      <c r="B239" s="23">
        <v>0.75</v>
      </c>
      <c r="C239" s="6" t="s">
        <v>686</v>
      </c>
      <c r="D239" s="6" t="s">
        <v>494</v>
      </c>
      <c r="F239" s="6" t="s">
        <v>496</v>
      </c>
      <c r="G239" s="6"/>
      <c r="H239" s="6" t="str">
        <f>CONCATENATE(I239," ",J239)</f>
        <v>G12B 3v4</v>
      </c>
      <c r="I239" s="6" t="s">
        <v>119</v>
      </c>
      <c r="J239" s="6" t="s">
        <v>637</v>
      </c>
    </row>
    <row r="240" spans="1:10" ht="15" thickBot="1" thickTop="1">
      <c r="A240" s="22">
        <v>42511</v>
      </c>
      <c r="B240" s="23">
        <v>0.638888888888889</v>
      </c>
      <c r="C240" s="6" t="s">
        <v>686</v>
      </c>
      <c r="D240" s="6" t="s">
        <v>491</v>
      </c>
      <c r="F240" s="6" t="s">
        <v>496</v>
      </c>
      <c r="G240" s="6"/>
      <c r="H240" s="6" t="str">
        <f>CONCATENATE(I240," ",J240)</f>
        <v>G12B 1v4</v>
      </c>
      <c r="I240" s="6" t="s">
        <v>119</v>
      </c>
      <c r="J240" s="6" t="s">
        <v>625</v>
      </c>
    </row>
    <row r="241" spans="1:10" ht="15" thickBot="1" thickTop="1">
      <c r="A241" s="22">
        <v>42511</v>
      </c>
      <c r="B241" s="23">
        <v>0.638888888888889</v>
      </c>
      <c r="C241" s="6" t="s">
        <v>687</v>
      </c>
      <c r="D241" s="6" t="s">
        <v>493</v>
      </c>
      <c r="F241" s="6" t="s">
        <v>494</v>
      </c>
      <c r="G241" s="6"/>
      <c r="H241" s="6" t="str">
        <f>CONCATENATE(I241," ",J241)</f>
        <v>G12B 2v3</v>
      </c>
      <c r="I241" s="6" t="s">
        <v>119</v>
      </c>
      <c r="J241" s="6" t="s">
        <v>626</v>
      </c>
    </row>
    <row r="242" spans="1:10" ht="15" thickBot="1" thickTop="1">
      <c r="A242" s="22">
        <v>42511</v>
      </c>
      <c r="B242" s="23">
        <v>0.75</v>
      </c>
      <c r="C242" s="6" t="s">
        <v>687</v>
      </c>
      <c r="D242" s="6" t="s">
        <v>493</v>
      </c>
      <c r="F242" s="6" t="s">
        <v>491</v>
      </c>
      <c r="G242" s="6"/>
      <c r="H242" s="6" t="str">
        <f>CONCATENATE(I242," ",J242)</f>
        <v>G12B 2v1</v>
      </c>
      <c r="I242" s="6" t="s">
        <v>119</v>
      </c>
      <c r="J242" s="6" t="s">
        <v>624</v>
      </c>
    </row>
    <row r="243" spans="1:10" ht="15" thickBot="1" thickTop="1">
      <c r="A243" s="22">
        <v>42512</v>
      </c>
      <c r="B243" s="23">
        <v>0.59375</v>
      </c>
      <c r="C243" s="6" t="s">
        <v>686</v>
      </c>
      <c r="D243" s="6" t="s">
        <v>491</v>
      </c>
      <c r="F243" s="6" t="s">
        <v>494</v>
      </c>
      <c r="G243" s="6"/>
      <c r="H243" s="6" t="str">
        <f>CONCATENATE(I243," ",J243)</f>
        <v>G12B 1v3</v>
      </c>
      <c r="I243" s="6" t="s">
        <v>119</v>
      </c>
      <c r="J243" s="6" t="s">
        <v>628</v>
      </c>
    </row>
    <row r="244" spans="1:10" ht="15" thickBot="1" thickTop="1">
      <c r="A244" s="22">
        <v>42512</v>
      </c>
      <c r="B244" s="23">
        <v>0.59375</v>
      </c>
      <c r="C244" s="6" t="s">
        <v>687</v>
      </c>
      <c r="D244" s="6" t="s">
        <v>493</v>
      </c>
      <c r="F244" s="6" t="s">
        <v>496</v>
      </c>
      <c r="G244" s="6"/>
      <c r="H244" s="6" t="str">
        <f>CONCATENATE(I244," ",J244)</f>
        <v>G12B 2v4</v>
      </c>
      <c r="I244" s="6" t="s">
        <v>119</v>
      </c>
      <c r="J244" s="6" t="s">
        <v>629</v>
      </c>
    </row>
    <row r="245" spans="1:10" ht="15" thickBot="1" thickTop="1">
      <c r="A245" s="22">
        <v>42512</v>
      </c>
      <c r="B245" s="23">
        <v>0.6979166666666666</v>
      </c>
      <c r="C245" s="6" t="s">
        <v>686</v>
      </c>
      <c r="D245" s="6" t="s">
        <v>662</v>
      </c>
      <c r="F245" s="6" t="s">
        <v>663</v>
      </c>
      <c r="G245" s="6"/>
      <c r="H245" s="6" t="str">
        <f>CONCATENATE(I245," ",J245)</f>
        <v>G12B Final</v>
      </c>
      <c r="I245" s="6" t="s">
        <v>119</v>
      </c>
      <c r="J245" s="6" t="s">
        <v>630</v>
      </c>
    </row>
    <row r="246" spans="1:10" ht="15" thickBot="1" thickTop="1">
      <c r="A246" s="22">
        <v>42510</v>
      </c>
      <c r="B246" s="23">
        <v>0.7951388888888888</v>
      </c>
      <c r="C246" s="6" t="s">
        <v>689</v>
      </c>
      <c r="D246" s="6" t="s">
        <v>498</v>
      </c>
      <c r="F246" s="6" t="s">
        <v>499</v>
      </c>
      <c r="G246" s="6"/>
      <c r="H246" s="6" t="str">
        <f>CONCATENATE(I246," ",J246)</f>
        <v>G12R 2v3</v>
      </c>
      <c r="I246" s="6" t="s">
        <v>127</v>
      </c>
      <c r="J246" s="6" t="s">
        <v>626</v>
      </c>
    </row>
    <row r="247" spans="1:10" ht="15" thickBot="1" thickTop="1">
      <c r="A247" s="22">
        <v>42511</v>
      </c>
      <c r="B247" s="23">
        <v>0.59375</v>
      </c>
      <c r="C247" s="6" t="s">
        <v>688</v>
      </c>
      <c r="D247" s="6" t="s">
        <v>500</v>
      </c>
      <c r="F247" s="6" t="s">
        <v>501</v>
      </c>
      <c r="G247" s="6"/>
      <c r="H247" s="6" t="str">
        <f>CONCATENATE(I247," ",J247)</f>
        <v>G12R 4v5</v>
      </c>
      <c r="I247" s="6" t="s">
        <v>127</v>
      </c>
      <c r="J247" s="6" t="s">
        <v>631</v>
      </c>
    </row>
    <row r="248" spans="1:10" ht="15" thickBot="1" thickTop="1">
      <c r="A248" s="22">
        <v>42511</v>
      </c>
      <c r="B248" s="23">
        <v>0.59375</v>
      </c>
      <c r="C248" s="6" t="s">
        <v>689</v>
      </c>
      <c r="D248" s="6" t="s">
        <v>499</v>
      </c>
      <c r="F248" s="6" t="s">
        <v>497</v>
      </c>
      <c r="G248" s="6"/>
      <c r="H248" s="6" t="str">
        <f>CONCATENATE(I248," ",J248)</f>
        <v>G12R 3v1</v>
      </c>
      <c r="I248" s="6" t="s">
        <v>127</v>
      </c>
      <c r="J248" s="6" t="s">
        <v>632</v>
      </c>
    </row>
    <row r="249" spans="1:10" ht="15" thickBot="1" thickTop="1">
      <c r="A249" s="22">
        <v>42511</v>
      </c>
      <c r="B249" s="23">
        <v>0.6840277777777778</v>
      </c>
      <c r="C249" s="6" t="s">
        <v>688</v>
      </c>
      <c r="D249" s="6" t="s">
        <v>497</v>
      </c>
      <c r="F249" s="6" t="s">
        <v>500</v>
      </c>
      <c r="G249" s="6"/>
      <c r="H249" s="6" t="str">
        <f>CONCATENATE(I249," ",J249)</f>
        <v>G12R 1v4</v>
      </c>
      <c r="I249" s="6" t="s">
        <v>127</v>
      </c>
      <c r="J249" s="6" t="s">
        <v>625</v>
      </c>
    </row>
    <row r="250" spans="1:10" ht="15" thickBot="1" thickTop="1">
      <c r="A250" s="22">
        <v>42511</v>
      </c>
      <c r="B250" s="23">
        <v>0.6840277777777778</v>
      </c>
      <c r="C250" s="6" t="s">
        <v>689</v>
      </c>
      <c r="D250" s="6" t="s">
        <v>498</v>
      </c>
      <c r="F250" s="6" t="s">
        <v>501</v>
      </c>
      <c r="G250" s="6"/>
      <c r="H250" s="6" t="str">
        <f>CONCATENATE(I250," ",J250)</f>
        <v>G12R 2v5</v>
      </c>
      <c r="I250" s="6" t="s">
        <v>127</v>
      </c>
      <c r="J250" s="6" t="s">
        <v>633</v>
      </c>
    </row>
    <row r="251" spans="1:10" ht="15" thickBot="1" thickTop="1">
      <c r="A251" s="22">
        <v>42512</v>
      </c>
      <c r="B251" s="23">
        <v>0.4895833333333333</v>
      </c>
      <c r="C251" s="6" t="s">
        <v>689</v>
      </c>
      <c r="D251" s="6" t="s">
        <v>501</v>
      </c>
      <c r="F251" s="6" t="s">
        <v>499</v>
      </c>
      <c r="G251" s="6"/>
      <c r="H251" s="6" t="str">
        <f>CONCATENATE(I251," ",J251)</f>
        <v>G12R 5v3</v>
      </c>
      <c r="I251" s="6" t="s">
        <v>127</v>
      </c>
      <c r="J251" s="6" t="s">
        <v>636</v>
      </c>
    </row>
    <row r="252" spans="1:10" ht="15" thickBot="1" thickTop="1">
      <c r="A252" s="22">
        <v>42512</v>
      </c>
      <c r="B252" s="23">
        <v>0.59375</v>
      </c>
      <c r="C252" s="6" t="s">
        <v>685</v>
      </c>
      <c r="D252" s="6" t="s">
        <v>500</v>
      </c>
      <c r="F252" s="6" t="s">
        <v>498</v>
      </c>
      <c r="G252" s="6"/>
      <c r="H252" s="6" t="str">
        <f>CONCATENATE(I252," ",J252)</f>
        <v>G12R 4v2</v>
      </c>
      <c r="I252" s="6" t="s">
        <v>127</v>
      </c>
      <c r="J252" s="6" t="s">
        <v>634</v>
      </c>
    </row>
    <row r="253" spans="1:10" ht="15" thickBot="1" thickTop="1">
      <c r="A253" s="22">
        <v>42512</v>
      </c>
      <c r="B253" s="23">
        <v>0.59375</v>
      </c>
      <c r="C253" s="6" t="s">
        <v>688</v>
      </c>
      <c r="D253" s="6" t="s">
        <v>501</v>
      </c>
      <c r="F253" s="6" t="s">
        <v>497</v>
      </c>
      <c r="G253" s="6"/>
      <c r="H253" s="6" t="str">
        <f>CONCATENATE(I253," ",J253)</f>
        <v>G12R 5v1</v>
      </c>
      <c r="I253" s="6" t="s">
        <v>127</v>
      </c>
      <c r="J253" s="6" t="s">
        <v>635</v>
      </c>
    </row>
    <row r="254" spans="1:10" ht="15" thickBot="1" thickTop="1">
      <c r="A254" s="22">
        <v>42512</v>
      </c>
      <c r="B254" s="23">
        <v>0.6979166666666666</v>
      </c>
      <c r="C254" s="6" t="s">
        <v>687</v>
      </c>
      <c r="D254" s="6" t="s">
        <v>499</v>
      </c>
      <c r="F254" s="6" t="s">
        <v>500</v>
      </c>
      <c r="G254" s="6"/>
      <c r="H254" s="6" t="str">
        <f>CONCATENATE(I254," ",J254)</f>
        <v>G12R 3v4</v>
      </c>
      <c r="I254" s="6" t="s">
        <v>127</v>
      </c>
      <c r="J254" s="6" t="s">
        <v>637</v>
      </c>
    </row>
    <row r="255" spans="1:10" ht="15" thickBot="1" thickTop="1">
      <c r="A255" s="22">
        <v>42512</v>
      </c>
      <c r="B255" s="23">
        <v>0.6979166666666666</v>
      </c>
      <c r="C255" s="6" t="s">
        <v>685</v>
      </c>
      <c r="D255" s="6" t="s">
        <v>497</v>
      </c>
      <c r="F255" s="6" t="s">
        <v>498</v>
      </c>
      <c r="G255" s="6"/>
      <c r="H255" s="6" t="str">
        <f>CONCATENATE(I255," ",J255)</f>
        <v>G12R 1v2</v>
      </c>
      <c r="I255" s="6" t="s">
        <v>127</v>
      </c>
      <c r="J255" s="6" t="s">
        <v>638</v>
      </c>
    </row>
    <row r="256" spans="1:10" ht="15" thickBot="1" thickTop="1">
      <c r="A256" s="22">
        <v>42510</v>
      </c>
      <c r="B256" s="23">
        <v>0.75</v>
      </c>
      <c r="C256" s="6" t="s">
        <v>694</v>
      </c>
      <c r="D256" s="6" t="s">
        <v>511</v>
      </c>
      <c r="F256" s="6" t="s">
        <v>503</v>
      </c>
      <c r="G256" s="6"/>
      <c r="H256" s="6" t="str">
        <f>CONCATENATE(I256," ",J256)</f>
        <v>G1314B 7v1</v>
      </c>
      <c r="I256" s="6" t="s">
        <v>134</v>
      </c>
      <c r="J256" s="6" t="s">
        <v>652</v>
      </c>
    </row>
    <row r="257" spans="1:10" ht="15" thickBot="1" thickTop="1">
      <c r="A257" s="22">
        <v>42511</v>
      </c>
      <c r="B257" s="23">
        <v>0.4236111111111111</v>
      </c>
      <c r="C257" s="6" t="s">
        <v>693</v>
      </c>
      <c r="D257" s="6" t="s">
        <v>507</v>
      </c>
      <c r="F257" s="6" t="s">
        <v>509</v>
      </c>
      <c r="G257" s="6"/>
      <c r="H257" s="6" t="str">
        <f>CONCATENATE(I257," ",J257)</f>
        <v>G1314B 3v5</v>
      </c>
      <c r="I257" s="6" t="s">
        <v>134</v>
      </c>
      <c r="J257" s="6" t="s">
        <v>653</v>
      </c>
    </row>
    <row r="258" spans="1:10" ht="15" thickBot="1" thickTop="1">
      <c r="A258" s="22">
        <v>42511</v>
      </c>
      <c r="B258" s="23">
        <v>0.53125</v>
      </c>
      <c r="C258" s="6" t="s">
        <v>693</v>
      </c>
      <c r="D258" s="6" t="s">
        <v>505</v>
      </c>
      <c r="F258" s="6" t="s">
        <v>510</v>
      </c>
      <c r="G258" s="6"/>
      <c r="H258" s="6" t="str">
        <f>CONCATENATE(I258," ",J258)</f>
        <v>G1314B 2v6</v>
      </c>
      <c r="I258" s="6" t="s">
        <v>134</v>
      </c>
      <c r="J258" s="6" t="s">
        <v>654</v>
      </c>
    </row>
    <row r="259" spans="1:10" ht="15" thickBot="1" thickTop="1">
      <c r="A259" s="22">
        <v>42511</v>
      </c>
      <c r="B259" s="23">
        <v>0.53125</v>
      </c>
      <c r="C259" s="6" t="s">
        <v>694</v>
      </c>
      <c r="D259" s="6" t="s">
        <v>508</v>
      </c>
      <c r="F259" s="6" t="s">
        <v>511</v>
      </c>
      <c r="G259" s="6"/>
      <c r="H259" s="6" t="str">
        <f>CONCATENATE(I259," ",J259)</f>
        <v>G1314B 4v7</v>
      </c>
      <c r="I259" s="6" t="s">
        <v>134</v>
      </c>
      <c r="J259" s="6" t="s">
        <v>655</v>
      </c>
    </row>
    <row r="260" spans="1:10" ht="15" thickBot="1" thickTop="1">
      <c r="A260" s="22">
        <v>42511</v>
      </c>
      <c r="B260" s="23">
        <v>0.638888888888889</v>
      </c>
      <c r="C260" s="6" t="s">
        <v>693</v>
      </c>
      <c r="D260" s="6" t="s">
        <v>509</v>
      </c>
      <c r="F260" s="6" t="s">
        <v>505</v>
      </c>
      <c r="G260" s="6"/>
      <c r="H260" s="6" t="str">
        <f>CONCATENATE(I260," ",J260)</f>
        <v>G1314B 5v2</v>
      </c>
      <c r="I260" s="6" t="s">
        <v>134</v>
      </c>
      <c r="J260" s="6" t="s">
        <v>656</v>
      </c>
    </row>
    <row r="261" spans="1:10" ht="15" thickBot="1" thickTop="1">
      <c r="A261" s="22">
        <v>42511</v>
      </c>
      <c r="B261" s="23">
        <v>0.638888888888889</v>
      </c>
      <c r="C261" s="6" t="s">
        <v>694</v>
      </c>
      <c r="D261" s="6" t="s">
        <v>510</v>
      </c>
      <c r="F261" s="6" t="s">
        <v>507</v>
      </c>
      <c r="G261" s="6"/>
      <c r="H261" s="6" t="str">
        <f>CONCATENATE(I261," ",J261)</f>
        <v>G1314B 6v3</v>
      </c>
      <c r="I261" s="6" t="s">
        <v>134</v>
      </c>
      <c r="J261" s="6" t="s">
        <v>657</v>
      </c>
    </row>
    <row r="262" spans="1:10" ht="15" thickBot="1" thickTop="1">
      <c r="A262" s="22">
        <v>42511</v>
      </c>
      <c r="B262" s="23">
        <v>0.75</v>
      </c>
      <c r="C262" s="6" t="s">
        <v>693</v>
      </c>
      <c r="D262" s="6" t="s">
        <v>503</v>
      </c>
      <c r="F262" s="6" t="s">
        <v>508</v>
      </c>
      <c r="G262" s="6"/>
      <c r="H262" s="6" t="str">
        <f>CONCATENATE(I262," ",J262)</f>
        <v>G1314B 1v4</v>
      </c>
      <c r="I262" s="6" t="s">
        <v>134</v>
      </c>
      <c r="J262" s="6" t="s">
        <v>625</v>
      </c>
    </row>
    <row r="263" spans="1:10" ht="15" thickBot="1" thickTop="1">
      <c r="A263" s="22">
        <v>42512</v>
      </c>
      <c r="B263" s="23">
        <v>0.3854166666666667</v>
      </c>
      <c r="C263" s="6" t="s">
        <v>693</v>
      </c>
      <c r="D263" s="6" t="s">
        <v>668</v>
      </c>
      <c r="F263" s="6" t="s">
        <v>669</v>
      </c>
      <c r="G263" s="6"/>
      <c r="H263" s="6" t="str">
        <f>CONCATENATE(I263," ",J263)</f>
        <v>G1314B 5thv7th</v>
      </c>
      <c r="I263" s="6" t="s">
        <v>134</v>
      </c>
      <c r="J263" s="6" t="s">
        <v>658</v>
      </c>
    </row>
    <row r="264" spans="1:10" ht="15" thickBot="1" thickTop="1">
      <c r="A264" s="22">
        <v>42512</v>
      </c>
      <c r="B264" s="23">
        <v>0.4375</v>
      </c>
      <c r="C264" s="6" t="s">
        <v>693</v>
      </c>
      <c r="D264" s="6" t="s">
        <v>662</v>
      </c>
      <c r="F264" s="6" t="s">
        <v>670</v>
      </c>
      <c r="G264" s="6"/>
      <c r="H264" s="6" t="str">
        <f>CONCATENATE(I264," ",J264)</f>
        <v>G1314B 1stv4th</v>
      </c>
      <c r="I264" s="6" t="s">
        <v>134</v>
      </c>
      <c r="J264" s="6" t="s">
        <v>659</v>
      </c>
    </row>
    <row r="265" spans="1:10" ht="15" thickBot="1" thickTop="1">
      <c r="A265" s="22">
        <v>42512</v>
      </c>
      <c r="B265" s="23">
        <v>0.4375</v>
      </c>
      <c r="C265" s="6" t="s">
        <v>694</v>
      </c>
      <c r="D265" s="6" t="s">
        <v>663</v>
      </c>
      <c r="F265" s="6" t="s">
        <v>671</v>
      </c>
      <c r="G265" s="6"/>
      <c r="H265" s="6" t="str">
        <f>CONCATENATE(I265," ",J265)</f>
        <v>G1314B 2ndv3rd</v>
      </c>
      <c r="I265" s="6" t="s">
        <v>134</v>
      </c>
      <c r="J265" s="6" t="s">
        <v>660</v>
      </c>
    </row>
    <row r="266" spans="1:10" ht="15" thickBot="1" thickTop="1">
      <c r="A266" s="22">
        <v>42512</v>
      </c>
      <c r="B266" s="23">
        <v>0.5416666666666666</v>
      </c>
      <c r="C266" s="6" t="s">
        <v>693</v>
      </c>
      <c r="D266" s="6" t="s">
        <v>672</v>
      </c>
      <c r="F266" s="6" t="s">
        <v>673</v>
      </c>
      <c r="G266" s="6"/>
      <c r="H266" s="6" t="str">
        <f>CONCATENATE(I266," ",J266)</f>
        <v>G1314B Final</v>
      </c>
      <c r="I266" s="6" t="s">
        <v>134</v>
      </c>
      <c r="J266" s="6" t="s">
        <v>630</v>
      </c>
    </row>
    <row r="267" spans="1:10" ht="15" thickBot="1" thickTop="1">
      <c r="A267" s="22">
        <v>42512</v>
      </c>
      <c r="B267" s="23">
        <v>0.5416666666666666</v>
      </c>
      <c r="C267" s="6" t="s">
        <v>694</v>
      </c>
      <c r="D267" s="6" t="s">
        <v>674</v>
      </c>
      <c r="F267" s="6" t="s">
        <v>675</v>
      </c>
      <c r="G267" s="6"/>
      <c r="H267" s="6" t="str">
        <f>CONCATENATE(I267," ",J267)</f>
        <v>G1314B Winner</v>
      </c>
      <c r="I267" s="6" t="s">
        <v>134</v>
      </c>
      <c r="J267" s="6" t="s">
        <v>661</v>
      </c>
    </row>
  </sheetData>
  <sheetProtection/>
  <printOptions/>
  <pageMargins left="0.2" right="0.2" top="0.25" bottom="0.25" header="0.3" footer="0.3"/>
  <pageSetup fitToHeight="0" fitToWidth="1" horizontalDpi="600" verticalDpi="600" orientation="landscape" scale="81" r:id="rId1"/>
</worksheet>
</file>

<file path=xl/worksheets/sheet3.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selection activeCell="J26" sqref="J26"/>
    </sheetView>
  </sheetViews>
  <sheetFormatPr defaultColWidth="9.140625" defaultRowHeight="15"/>
  <cols>
    <col min="1" max="1" width="21.28125" style="0" bestFit="1" customWidth="1"/>
    <col min="2" max="2" width="13.57421875" style="0" bestFit="1" customWidth="1"/>
    <col min="3" max="3" width="14.140625" style="0" bestFit="1" customWidth="1"/>
    <col min="4" max="4" width="14.421875" style="0" bestFit="1" customWidth="1"/>
    <col min="5" max="5" width="11.28125" style="0" bestFit="1" customWidth="1"/>
    <col min="6" max="6" width="24.28125" style="0" bestFit="1" customWidth="1"/>
    <col min="7" max="7" width="11.421875" style="0" bestFit="1" customWidth="1"/>
    <col min="8" max="8" width="12.7109375" style="0" bestFit="1" customWidth="1"/>
    <col min="9" max="9" width="13.57421875" style="0" bestFit="1" customWidth="1"/>
    <col min="10" max="10" width="12.00390625" style="0" bestFit="1" customWidth="1"/>
    <col min="11" max="11" width="10.7109375" style="0" bestFit="1" customWidth="1"/>
    <col min="15" max="15" width="7.8515625" style="0" bestFit="1" customWidth="1"/>
    <col min="16" max="16" width="2.00390625" style="0" bestFit="1" customWidth="1"/>
    <col min="18" max="18" width="21.28125" style="0" bestFit="1" customWidth="1"/>
  </cols>
  <sheetData>
    <row r="1" spans="1:17" ht="16.5" thickBot="1" thickTop="1">
      <c r="A1" s="10" t="s">
        <v>0</v>
      </c>
      <c r="B1" s="8">
        <v>0.75</v>
      </c>
      <c r="C1" s="8">
        <v>0.8020833333333334</v>
      </c>
      <c r="O1" s="2" t="s">
        <v>1</v>
      </c>
      <c r="P1" s="3">
        <v>4</v>
      </c>
      <c r="Q1">
        <v>7</v>
      </c>
    </row>
    <row r="2" spans="1:17" ht="15" thickBot="1" thickTop="1">
      <c r="A2" t="s">
        <v>556</v>
      </c>
      <c r="B2" s="15" t="s">
        <v>19</v>
      </c>
      <c r="C2" s="15" t="s">
        <v>18</v>
      </c>
      <c r="O2" s="2" t="s">
        <v>2</v>
      </c>
      <c r="P2" s="3">
        <v>4</v>
      </c>
      <c r="Q2">
        <v>7</v>
      </c>
    </row>
    <row r="3" spans="1:17" ht="15" thickBot="1" thickTop="1">
      <c r="A3" t="s">
        <v>557</v>
      </c>
      <c r="B3" s="15" t="s">
        <v>4</v>
      </c>
      <c r="C3" t="s">
        <v>10</v>
      </c>
      <c r="O3" s="2" t="s">
        <v>3</v>
      </c>
      <c r="P3" s="3">
        <v>4</v>
      </c>
      <c r="Q3">
        <v>7</v>
      </c>
    </row>
    <row r="4" spans="1:17" ht="15" thickBot="1" thickTop="1">
      <c r="A4" t="s">
        <v>558</v>
      </c>
      <c r="B4" s="13" t="s">
        <v>5</v>
      </c>
      <c r="C4" t="s">
        <v>7</v>
      </c>
      <c r="O4" s="2" t="s">
        <v>6</v>
      </c>
      <c r="P4" s="3">
        <v>5</v>
      </c>
      <c r="Q4">
        <v>10</v>
      </c>
    </row>
    <row r="5" spans="1:17" ht="15" thickBot="1" thickTop="1">
      <c r="A5" t="s">
        <v>559</v>
      </c>
      <c r="O5" s="2" t="s">
        <v>8</v>
      </c>
      <c r="P5" s="3">
        <v>6</v>
      </c>
      <c r="Q5">
        <v>10</v>
      </c>
    </row>
    <row r="6" spans="1:17" ht="15" thickBot="1" thickTop="1">
      <c r="A6" s="11" t="s">
        <v>566</v>
      </c>
      <c r="B6" s="13"/>
      <c r="O6" s="2" t="s">
        <v>11</v>
      </c>
      <c r="P6" s="3">
        <v>6</v>
      </c>
      <c r="Q6">
        <v>10</v>
      </c>
    </row>
    <row r="7" spans="1:17" ht="15" thickBot="1" thickTop="1">
      <c r="A7" s="11" t="s">
        <v>567</v>
      </c>
      <c r="B7" t="s">
        <v>12</v>
      </c>
      <c r="C7" t="s">
        <v>13</v>
      </c>
      <c r="O7" s="2" t="s">
        <v>14</v>
      </c>
      <c r="P7" s="3">
        <v>6</v>
      </c>
      <c r="Q7">
        <v>10</v>
      </c>
    </row>
    <row r="8" spans="1:17" ht="15" thickBot="1" thickTop="1">
      <c r="A8" s="11" t="s">
        <v>568</v>
      </c>
      <c r="B8" t="s">
        <v>15</v>
      </c>
      <c r="C8" t="s">
        <v>16</v>
      </c>
      <c r="O8" s="2" t="s">
        <v>17</v>
      </c>
      <c r="P8" s="3">
        <v>4</v>
      </c>
      <c r="Q8">
        <v>7</v>
      </c>
    </row>
    <row r="9" spans="1:17" ht="15" thickBot="1" thickTop="1">
      <c r="A9" s="11" t="s">
        <v>569</v>
      </c>
      <c r="O9" s="2" t="s">
        <v>20</v>
      </c>
      <c r="P9" s="3">
        <v>6</v>
      </c>
      <c r="Q9">
        <v>10</v>
      </c>
    </row>
    <row r="10" spans="1:17" ht="15" thickBot="1" thickTop="1">
      <c r="A10" t="s">
        <v>560</v>
      </c>
      <c r="B10" t="s">
        <v>21</v>
      </c>
      <c r="C10" t="s">
        <v>146</v>
      </c>
      <c r="O10" s="2" t="s">
        <v>22</v>
      </c>
      <c r="P10" s="3">
        <v>6</v>
      </c>
      <c r="Q10">
        <v>10</v>
      </c>
    </row>
    <row r="11" spans="1:17" ht="15" thickBot="1" thickTop="1">
      <c r="A11" t="s">
        <v>561</v>
      </c>
      <c r="B11" t="s">
        <v>135</v>
      </c>
      <c r="C11" s="13" t="s">
        <v>29</v>
      </c>
      <c r="O11" s="2" t="s">
        <v>24</v>
      </c>
      <c r="P11" s="3">
        <v>6</v>
      </c>
      <c r="Q11">
        <v>10</v>
      </c>
    </row>
    <row r="12" spans="1:17" ht="15" thickBot="1" thickTop="1">
      <c r="A12" t="s">
        <v>562</v>
      </c>
      <c r="B12" t="s">
        <v>25</v>
      </c>
      <c r="C12" t="s">
        <v>26</v>
      </c>
      <c r="O12" s="2" t="s">
        <v>27</v>
      </c>
      <c r="P12" s="3">
        <v>6</v>
      </c>
      <c r="Q12">
        <v>10</v>
      </c>
    </row>
    <row r="13" spans="1:17" ht="15" thickBot="1" thickTop="1">
      <c r="A13" t="s">
        <v>563</v>
      </c>
      <c r="B13" t="s">
        <v>31</v>
      </c>
      <c r="C13" t="s">
        <v>32</v>
      </c>
      <c r="O13" s="2" t="s">
        <v>30</v>
      </c>
      <c r="P13" s="3">
        <v>6</v>
      </c>
      <c r="Q13">
        <v>10</v>
      </c>
    </row>
    <row r="14" spans="1:17" ht="15" thickBot="1" thickTop="1">
      <c r="A14" t="s">
        <v>564</v>
      </c>
      <c r="B14" t="s">
        <v>34</v>
      </c>
      <c r="C14" t="s">
        <v>35</v>
      </c>
      <c r="O14" s="2" t="s">
        <v>33</v>
      </c>
      <c r="P14" s="3">
        <v>6</v>
      </c>
      <c r="Q14">
        <v>10</v>
      </c>
    </row>
    <row r="15" spans="1:17" ht="15" thickBot="1" thickTop="1">
      <c r="A15" t="s">
        <v>570</v>
      </c>
      <c r="B15" s="12" t="s">
        <v>572</v>
      </c>
      <c r="O15" s="2" t="s">
        <v>36</v>
      </c>
      <c r="P15" s="3">
        <v>6</v>
      </c>
      <c r="Q15">
        <v>10</v>
      </c>
    </row>
    <row r="16" spans="1:19" ht="16.5" thickBot="1" thickTop="1">
      <c r="A16" t="s">
        <v>571</v>
      </c>
      <c r="B16" t="s">
        <v>38</v>
      </c>
      <c r="C16" s="13"/>
      <c r="O16" s="2" t="s">
        <v>37</v>
      </c>
      <c r="P16" s="3">
        <v>5</v>
      </c>
      <c r="Q16">
        <v>10</v>
      </c>
      <c r="R16" s="10"/>
      <c r="S16" s="1"/>
    </row>
    <row r="17" spans="15:17" ht="15" thickBot="1" thickTop="1">
      <c r="O17" s="2" t="s">
        <v>40</v>
      </c>
      <c r="P17" s="3">
        <v>4</v>
      </c>
      <c r="Q17">
        <v>7</v>
      </c>
    </row>
    <row r="18" spans="15:17" ht="15" thickBot="1" thickTop="1">
      <c r="O18" s="2" t="s">
        <v>41</v>
      </c>
      <c r="P18" s="3">
        <v>5</v>
      </c>
      <c r="Q18">
        <v>10</v>
      </c>
    </row>
    <row r="19" spans="1:17" ht="16.5" thickBot="1" thickTop="1">
      <c r="A19" s="10" t="s">
        <v>42</v>
      </c>
      <c r="B19" s="8">
        <v>0.3333333333333333</v>
      </c>
      <c r="C19" s="8">
        <v>0.37847222222222227</v>
      </c>
      <c r="D19" s="8">
        <v>0.4236111111111111</v>
      </c>
      <c r="E19" s="8">
        <v>0.46875</v>
      </c>
      <c r="F19" s="8">
        <v>0.53125</v>
      </c>
      <c r="G19" s="8">
        <v>0.59375</v>
      </c>
      <c r="H19" s="8">
        <v>0.638888888888889</v>
      </c>
      <c r="I19" s="8">
        <v>0.6840277777777778</v>
      </c>
      <c r="J19" s="8">
        <v>0.75</v>
      </c>
      <c r="K19" s="8">
        <v>0.7951388888888888</v>
      </c>
      <c r="O19" s="2" t="s">
        <v>43</v>
      </c>
      <c r="P19" s="3">
        <v>4</v>
      </c>
      <c r="Q19">
        <v>7</v>
      </c>
    </row>
    <row r="20" spans="1:17" ht="15" thickBot="1" thickTop="1">
      <c r="A20" t="s">
        <v>556</v>
      </c>
      <c r="B20" t="s">
        <v>44</v>
      </c>
      <c r="C20" s="13" t="s">
        <v>543</v>
      </c>
      <c r="D20" t="s">
        <v>46</v>
      </c>
      <c r="E20" s="13" t="s">
        <v>47</v>
      </c>
      <c r="F20" t="s">
        <v>51</v>
      </c>
      <c r="G20" t="s">
        <v>49</v>
      </c>
      <c r="H20" t="s">
        <v>50</v>
      </c>
      <c r="I20" t="s">
        <v>48</v>
      </c>
      <c r="J20" t="s">
        <v>52</v>
      </c>
      <c r="K20" t="s">
        <v>53</v>
      </c>
      <c r="O20" s="2" t="s">
        <v>54</v>
      </c>
      <c r="P20" s="3">
        <v>5</v>
      </c>
      <c r="Q20">
        <v>10</v>
      </c>
    </row>
    <row r="21" spans="1:17" ht="15" thickBot="1" thickTop="1">
      <c r="A21" t="s">
        <v>557</v>
      </c>
      <c r="B21" t="s">
        <v>55</v>
      </c>
      <c r="C21" s="13" t="s">
        <v>544</v>
      </c>
      <c r="D21" t="s">
        <v>56</v>
      </c>
      <c r="E21" s="13" t="s">
        <v>45</v>
      </c>
      <c r="F21" t="s">
        <v>59</v>
      </c>
      <c r="G21" t="s">
        <v>57</v>
      </c>
      <c r="H21" t="s">
        <v>58</v>
      </c>
      <c r="J21" t="s">
        <v>60</v>
      </c>
      <c r="K21" s="12" t="s">
        <v>79</v>
      </c>
      <c r="O21" s="2" t="s">
        <v>61</v>
      </c>
      <c r="P21" s="3">
        <v>5</v>
      </c>
      <c r="Q21">
        <v>10</v>
      </c>
    </row>
    <row r="22" spans="1:17" ht="15" thickBot="1" thickTop="1">
      <c r="A22" t="s">
        <v>558</v>
      </c>
      <c r="B22" t="s">
        <v>62</v>
      </c>
      <c r="C22" t="s">
        <v>63</v>
      </c>
      <c r="D22" t="s">
        <v>64</v>
      </c>
      <c r="E22" t="s">
        <v>65</v>
      </c>
      <c r="F22" t="s">
        <v>68</v>
      </c>
      <c r="G22" s="13"/>
      <c r="H22" t="s">
        <v>67</v>
      </c>
      <c r="I22" t="s">
        <v>66</v>
      </c>
      <c r="J22" t="s">
        <v>69</v>
      </c>
      <c r="K22" t="s">
        <v>70</v>
      </c>
      <c r="O22" s="2" t="s">
        <v>71</v>
      </c>
      <c r="P22" s="3">
        <v>6</v>
      </c>
      <c r="Q22">
        <v>10</v>
      </c>
    </row>
    <row r="23" spans="1:17" ht="15" thickBot="1" thickTop="1">
      <c r="A23" t="s">
        <v>559</v>
      </c>
      <c r="B23" t="s">
        <v>72</v>
      </c>
      <c r="C23" t="s">
        <v>73</v>
      </c>
      <c r="D23" t="s">
        <v>74</v>
      </c>
      <c r="E23" t="s">
        <v>75</v>
      </c>
      <c r="F23" t="s">
        <v>76</v>
      </c>
      <c r="G23" t="s">
        <v>77</v>
      </c>
      <c r="H23" t="s">
        <v>78</v>
      </c>
      <c r="I23" s="12" t="s">
        <v>9</v>
      </c>
      <c r="J23" t="s">
        <v>80</v>
      </c>
      <c r="K23" t="s">
        <v>81</v>
      </c>
      <c r="O23" s="2" t="s">
        <v>82</v>
      </c>
      <c r="P23" s="3">
        <v>4</v>
      </c>
      <c r="Q23">
        <v>7</v>
      </c>
    </row>
    <row r="24" spans="1:17" ht="15" thickBot="1" thickTop="1">
      <c r="A24" t="s">
        <v>565</v>
      </c>
      <c r="B24" t="s">
        <v>83</v>
      </c>
      <c r="C24" t="s">
        <v>84</v>
      </c>
      <c r="D24" t="s">
        <v>85</v>
      </c>
      <c r="F24" t="s">
        <v>86</v>
      </c>
      <c r="G24" t="s">
        <v>87</v>
      </c>
      <c r="H24" t="s">
        <v>88</v>
      </c>
      <c r="I24" t="s">
        <v>89</v>
      </c>
      <c r="J24" t="s">
        <v>90</v>
      </c>
      <c r="K24" t="s">
        <v>91</v>
      </c>
      <c r="O24" s="2" t="s">
        <v>92</v>
      </c>
      <c r="P24" s="3">
        <v>5</v>
      </c>
      <c r="Q24">
        <v>10</v>
      </c>
    </row>
    <row r="25" spans="1:17" ht="15" thickBot="1" thickTop="1">
      <c r="A25" s="11" t="s">
        <v>566</v>
      </c>
      <c r="B25" s="4" t="s">
        <v>98</v>
      </c>
      <c r="C25" t="s">
        <v>94</v>
      </c>
      <c r="D25" t="s">
        <v>100</v>
      </c>
      <c r="E25" t="s">
        <v>96</v>
      </c>
      <c r="F25" t="s">
        <v>104</v>
      </c>
      <c r="G25" s="16" t="s">
        <v>95</v>
      </c>
      <c r="H25" t="s">
        <v>99</v>
      </c>
      <c r="I25" t="s">
        <v>101</v>
      </c>
      <c r="J25" s="16" t="s">
        <v>113</v>
      </c>
      <c r="K25" t="s">
        <v>110</v>
      </c>
      <c r="O25" s="5" t="s">
        <v>102</v>
      </c>
      <c r="P25" s="5">
        <v>3</v>
      </c>
      <c r="Q25">
        <v>10</v>
      </c>
    </row>
    <row r="26" spans="1:16" ht="15" thickBot="1" thickTop="1">
      <c r="A26" s="11" t="s">
        <v>567</v>
      </c>
      <c r="B26" s="4" t="s">
        <v>108</v>
      </c>
      <c r="C26" s="13" t="s">
        <v>97</v>
      </c>
      <c r="D26" t="s">
        <v>111</v>
      </c>
      <c r="E26" t="s">
        <v>106</v>
      </c>
      <c r="F26" t="s">
        <v>114</v>
      </c>
      <c r="G26" s="4" t="s">
        <v>103</v>
      </c>
      <c r="H26" t="s">
        <v>109</v>
      </c>
      <c r="I26" t="s">
        <v>112</v>
      </c>
      <c r="O26" s="5" t="s">
        <v>102</v>
      </c>
      <c r="P26" s="5">
        <v>3</v>
      </c>
    </row>
    <row r="27" spans="1:17" ht="15" thickBot="1" thickTop="1">
      <c r="A27" s="11" t="s">
        <v>568</v>
      </c>
      <c r="B27" s="16" t="s">
        <v>93</v>
      </c>
      <c r="C27" s="13" t="s">
        <v>107</v>
      </c>
      <c r="D27" s="16" t="s">
        <v>105</v>
      </c>
      <c r="E27" t="s">
        <v>115</v>
      </c>
      <c r="F27" t="s">
        <v>118</v>
      </c>
      <c r="H27" t="s">
        <v>116</v>
      </c>
      <c r="O27" s="2" t="s">
        <v>117</v>
      </c>
      <c r="P27" s="3">
        <v>4</v>
      </c>
      <c r="Q27">
        <v>7</v>
      </c>
    </row>
    <row r="28" spans="1:17" ht="15" thickBot="1" thickTop="1">
      <c r="A28" s="11" t="s">
        <v>569</v>
      </c>
      <c r="O28" s="2" t="s">
        <v>119</v>
      </c>
      <c r="P28" s="3">
        <v>4</v>
      </c>
      <c r="Q28">
        <v>7</v>
      </c>
    </row>
    <row r="29" spans="1:17" ht="15" thickBot="1" thickTop="1">
      <c r="A29" t="s">
        <v>560</v>
      </c>
      <c r="B29" s="13" t="s">
        <v>554</v>
      </c>
      <c r="C29" t="s">
        <v>120</v>
      </c>
      <c r="D29" t="s">
        <v>143</v>
      </c>
      <c r="E29" t="s">
        <v>122</v>
      </c>
      <c r="F29" t="s">
        <v>123</v>
      </c>
      <c r="G29" t="s">
        <v>124</v>
      </c>
      <c r="H29" t="s">
        <v>125</v>
      </c>
      <c r="I29" t="s">
        <v>126</v>
      </c>
      <c r="O29" s="2" t="s">
        <v>127</v>
      </c>
      <c r="P29" s="3">
        <v>5</v>
      </c>
      <c r="Q29">
        <v>10</v>
      </c>
    </row>
    <row r="30" spans="1:18" ht="15" thickBot="1" thickTop="1">
      <c r="A30" t="s">
        <v>561</v>
      </c>
      <c r="B30" s="13" t="s">
        <v>553</v>
      </c>
      <c r="C30" t="s">
        <v>128</v>
      </c>
      <c r="D30" t="s">
        <v>152</v>
      </c>
      <c r="E30" t="s">
        <v>130</v>
      </c>
      <c r="F30" t="s">
        <v>131</v>
      </c>
      <c r="G30" t="s">
        <v>155</v>
      </c>
      <c r="H30" t="s">
        <v>133</v>
      </c>
      <c r="I30" s="13" t="s">
        <v>28</v>
      </c>
      <c r="J30" t="s">
        <v>529</v>
      </c>
      <c r="O30" s="2" t="s">
        <v>134</v>
      </c>
      <c r="P30" s="3">
        <v>7</v>
      </c>
      <c r="Q30">
        <v>13</v>
      </c>
      <c r="R30" s="11"/>
    </row>
    <row r="31" spans="1:18" ht="15" thickTop="1">
      <c r="A31" t="s">
        <v>562</v>
      </c>
      <c r="B31" t="s">
        <v>121</v>
      </c>
      <c r="C31" t="s">
        <v>136</v>
      </c>
      <c r="E31" t="s">
        <v>138</v>
      </c>
      <c r="F31" t="s">
        <v>139</v>
      </c>
      <c r="G31" s="13" t="s">
        <v>154</v>
      </c>
      <c r="H31" t="s">
        <v>141</v>
      </c>
      <c r="I31" s="13" t="s">
        <v>23</v>
      </c>
      <c r="J31" t="s">
        <v>142</v>
      </c>
      <c r="Q31">
        <f>SUM(Q1:Q30)</f>
        <v>266</v>
      </c>
      <c r="R31" s="11"/>
    </row>
    <row r="32" spans="1:18" ht="14.25">
      <c r="A32" t="s">
        <v>563</v>
      </c>
      <c r="B32" t="s">
        <v>129</v>
      </c>
      <c r="C32" t="s">
        <v>144</v>
      </c>
      <c r="D32" s="13" t="s">
        <v>555</v>
      </c>
      <c r="E32" t="s">
        <v>132</v>
      </c>
      <c r="F32" t="s">
        <v>147</v>
      </c>
      <c r="G32" t="s">
        <v>148</v>
      </c>
      <c r="H32" t="s">
        <v>149</v>
      </c>
      <c r="I32" t="s">
        <v>150</v>
      </c>
      <c r="J32" t="s">
        <v>151</v>
      </c>
      <c r="R32" s="11"/>
    </row>
    <row r="33" spans="1:10" ht="14.25">
      <c r="A33" t="s">
        <v>564</v>
      </c>
      <c r="B33" t="s">
        <v>137</v>
      </c>
      <c r="C33" s="13" t="s">
        <v>156</v>
      </c>
      <c r="D33" s="13" t="s">
        <v>145</v>
      </c>
      <c r="E33" t="s">
        <v>140</v>
      </c>
      <c r="F33" s="13" t="s">
        <v>153</v>
      </c>
      <c r="G33" t="s">
        <v>157</v>
      </c>
      <c r="H33" t="s">
        <v>158</v>
      </c>
      <c r="I33" t="s">
        <v>159</v>
      </c>
      <c r="J33" t="s">
        <v>160</v>
      </c>
    </row>
    <row r="34" spans="1:10" ht="14.25">
      <c r="A34" t="s">
        <v>570</v>
      </c>
      <c r="C34" s="13" t="s">
        <v>533</v>
      </c>
      <c r="D34" s="13" t="s">
        <v>39</v>
      </c>
      <c r="E34" s="13" t="s">
        <v>166</v>
      </c>
      <c r="F34" t="s">
        <v>162</v>
      </c>
      <c r="G34" s="13" t="s">
        <v>531</v>
      </c>
      <c r="H34" t="s">
        <v>163</v>
      </c>
      <c r="I34" t="s">
        <v>164</v>
      </c>
      <c r="J34" s="12" t="s">
        <v>167</v>
      </c>
    </row>
    <row r="35" spans="1:9" ht="14.25">
      <c r="A35" t="s">
        <v>571</v>
      </c>
      <c r="C35" s="13" t="s">
        <v>534</v>
      </c>
      <c r="E35" s="13" t="s">
        <v>161</v>
      </c>
      <c r="F35" s="12" t="s">
        <v>165</v>
      </c>
      <c r="G35" s="13" t="s">
        <v>532</v>
      </c>
      <c r="H35" t="s">
        <v>168</v>
      </c>
      <c r="I35" t="s">
        <v>169</v>
      </c>
    </row>
    <row r="37" spans="1:11" ht="15">
      <c r="A37" s="10" t="s">
        <v>170</v>
      </c>
      <c r="B37" s="1">
        <v>0.3333333333333333</v>
      </c>
      <c r="C37" s="1">
        <v>0.3854166666666667</v>
      </c>
      <c r="D37" s="1">
        <v>0.4375</v>
      </c>
      <c r="E37" s="1">
        <v>0.489583333333333</v>
      </c>
      <c r="F37" s="1">
        <v>0.541666666666666</v>
      </c>
      <c r="G37" s="1">
        <v>0.59375</v>
      </c>
      <c r="H37" s="1">
        <v>0.645833333333333</v>
      </c>
      <c r="I37" s="1">
        <v>0.697916666666667</v>
      </c>
      <c r="J37" s="1">
        <v>0.75</v>
      </c>
      <c r="K37" s="1"/>
    </row>
    <row r="38" spans="1:10" ht="14.25">
      <c r="A38" t="s">
        <v>556</v>
      </c>
      <c r="B38" s="13"/>
      <c r="C38" t="s">
        <v>171</v>
      </c>
      <c r="D38" s="13" t="s">
        <v>545</v>
      </c>
      <c r="E38" t="s">
        <v>172</v>
      </c>
      <c r="F38" s="13" t="s">
        <v>547</v>
      </c>
      <c r="G38" t="s">
        <v>173</v>
      </c>
      <c r="H38" t="s">
        <v>174</v>
      </c>
      <c r="I38" t="s">
        <v>175</v>
      </c>
      <c r="J38" t="s">
        <v>176</v>
      </c>
    </row>
    <row r="39" spans="1:9" ht="14.25">
      <c r="A39" t="s">
        <v>557</v>
      </c>
      <c r="B39" t="s">
        <v>177</v>
      </c>
      <c r="C39" t="s">
        <v>178</v>
      </c>
      <c r="D39" s="13" t="s">
        <v>546</v>
      </c>
      <c r="E39" t="s">
        <v>179</v>
      </c>
      <c r="F39" s="13"/>
      <c r="G39" t="s">
        <v>180</v>
      </c>
      <c r="H39" t="s">
        <v>181</v>
      </c>
      <c r="I39" t="s">
        <v>182</v>
      </c>
    </row>
    <row r="40" spans="1:10" ht="14.25">
      <c r="A40" t="s">
        <v>558</v>
      </c>
      <c r="B40" t="s">
        <v>183</v>
      </c>
      <c r="C40" t="s">
        <v>184</v>
      </c>
      <c r="D40" t="s">
        <v>185</v>
      </c>
      <c r="E40" t="s">
        <v>186</v>
      </c>
      <c r="F40" t="s">
        <v>187</v>
      </c>
      <c r="G40" t="s">
        <v>188</v>
      </c>
      <c r="H40" t="s">
        <v>189</v>
      </c>
      <c r="I40" t="s">
        <v>190</v>
      </c>
      <c r="J40" s="12" t="s">
        <v>198</v>
      </c>
    </row>
    <row r="41" spans="1:9" ht="14.25">
      <c r="A41" t="s">
        <v>559</v>
      </c>
      <c r="B41" t="s">
        <v>191</v>
      </c>
      <c r="C41" t="s">
        <v>192</v>
      </c>
      <c r="D41" t="s">
        <v>193</v>
      </c>
      <c r="E41" t="s">
        <v>194</v>
      </c>
      <c r="F41" t="s">
        <v>195</v>
      </c>
      <c r="G41" t="s">
        <v>196</v>
      </c>
      <c r="H41" t="s">
        <v>197</v>
      </c>
      <c r="I41" s="12"/>
    </row>
    <row r="42" spans="1:8" ht="14.25">
      <c r="A42" t="s">
        <v>565</v>
      </c>
      <c r="C42" t="s">
        <v>199</v>
      </c>
      <c r="D42" t="s">
        <v>200</v>
      </c>
      <c r="E42" t="s">
        <v>201</v>
      </c>
      <c r="F42" t="s">
        <v>202</v>
      </c>
      <c r="G42" t="s">
        <v>203</v>
      </c>
      <c r="H42" t="s">
        <v>204</v>
      </c>
    </row>
    <row r="43" spans="1:10" ht="14.25">
      <c r="A43" s="11" t="s">
        <v>566</v>
      </c>
      <c r="B43" t="s">
        <v>205</v>
      </c>
      <c r="C43" t="s">
        <v>206</v>
      </c>
      <c r="D43" t="s">
        <v>207</v>
      </c>
      <c r="E43" s="9" t="s">
        <v>208</v>
      </c>
      <c r="F43" t="s">
        <v>209</v>
      </c>
      <c r="G43" t="s">
        <v>210</v>
      </c>
      <c r="H43" t="s">
        <v>225</v>
      </c>
      <c r="I43" t="s">
        <v>219</v>
      </c>
      <c r="J43" t="s">
        <v>212</v>
      </c>
    </row>
    <row r="44" spans="1:9" ht="14.25">
      <c r="A44" s="11" t="s">
        <v>567</v>
      </c>
      <c r="B44" t="s">
        <v>213</v>
      </c>
      <c r="C44" t="s">
        <v>214</v>
      </c>
      <c r="D44" t="s">
        <v>215</v>
      </c>
      <c r="E44" t="s">
        <v>216</v>
      </c>
      <c r="F44" t="s">
        <v>217</v>
      </c>
      <c r="G44" t="s">
        <v>218</v>
      </c>
      <c r="H44" t="s">
        <v>228</v>
      </c>
      <c r="I44" t="s">
        <v>226</v>
      </c>
    </row>
    <row r="45" spans="1:8" ht="14.25">
      <c r="A45" s="11" t="s">
        <v>568</v>
      </c>
      <c r="B45" t="s">
        <v>220</v>
      </c>
      <c r="C45" t="s">
        <v>221</v>
      </c>
      <c r="D45" t="s">
        <v>222</v>
      </c>
      <c r="E45" t="s">
        <v>223</v>
      </c>
      <c r="F45" t="s">
        <v>224</v>
      </c>
      <c r="G45" t="s">
        <v>227</v>
      </c>
      <c r="H45" t="s">
        <v>211</v>
      </c>
    </row>
    <row r="46" ht="14.25">
      <c r="A46" s="11" t="s">
        <v>569</v>
      </c>
    </row>
    <row r="47" spans="1:9" ht="14.25">
      <c r="A47" t="s">
        <v>560</v>
      </c>
      <c r="B47" t="s">
        <v>229</v>
      </c>
      <c r="C47" t="s">
        <v>230</v>
      </c>
      <c r="D47" t="s">
        <v>231</v>
      </c>
      <c r="E47" t="s">
        <v>232</v>
      </c>
      <c r="F47" t="s">
        <v>233</v>
      </c>
      <c r="G47" t="s">
        <v>234</v>
      </c>
      <c r="H47" t="s">
        <v>235</v>
      </c>
      <c r="I47" s="13" t="s">
        <v>259</v>
      </c>
    </row>
    <row r="48" spans="1:10" ht="14.25">
      <c r="A48" t="s">
        <v>561</v>
      </c>
      <c r="B48" t="s">
        <v>237</v>
      </c>
      <c r="C48" t="s">
        <v>238</v>
      </c>
      <c r="D48" t="s">
        <v>239</v>
      </c>
      <c r="E48" t="s">
        <v>240</v>
      </c>
      <c r="F48" t="s">
        <v>241</v>
      </c>
      <c r="G48" t="s">
        <v>242</v>
      </c>
      <c r="H48" t="s">
        <v>243</v>
      </c>
      <c r="I48" t="s">
        <v>244</v>
      </c>
      <c r="J48" t="s">
        <v>245</v>
      </c>
    </row>
    <row r="49" spans="1:10" ht="14.25">
      <c r="A49" t="s">
        <v>562</v>
      </c>
      <c r="B49" t="s">
        <v>246</v>
      </c>
      <c r="C49" t="s">
        <v>247</v>
      </c>
      <c r="D49" t="s">
        <v>248</v>
      </c>
      <c r="E49" t="s">
        <v>249</v>
      </c>
      <c r="F49" t="s">
        <v>250</v>
      </c>
      <c r="G49" t="s">
        <v>251</v>
      </c>
      <c r="H49" s="13" t="s">
        <v>236</v>
      </c>
      <c r="I49" t="s">
        <v>252</v>
      </c>
      <c r="J49" t="s">
        <v>253</v>
      </c>
    </row>
    <row r="50" spans="1:9" ht="14.25">
      <c r="A50" t="s">
        <v>563</v>
      </c>
      <c r="B50" t="s">
        <v>254</v>
      </c>
      <c r="C50" t="s">
        <v>255</v>
      </c>
      <c r="D50" t="s">
        <v>256</v>
      </c>
      <c r="E50" t="s">
        <v>530</v>
      </c>
      <c r="F50" s="13" t="s">
        <v>550</v>
      </c>
      <c r="G50" t="s">
        <v>257</v>
      </c>
      <c r="H50" t="s">
        <v>258</v>
      </c>
      <c r="I50" s="13" t="s">
        <v>548</v>
      </c>
    </row>
    <row r="51" spans="1:9" ht="14.25">
      <c r="A51" t="s">
        <v>564</v>
      </c>
      <c r="B51" t="s">
        <v>260</v>
      </c>
      <c r="C51" s="13" t="s">
        <v>552</v>
      </c>
      <c r="D51" t="s">
        <v>261</v>
      </c>
      <c r="E51" t="s">
        <v>262</v>
      </c>
      <c r="F51" s="13" t="s">
        <v>551</v>
      </c>
      <c r="G51" t="s">
        <v>263</v>
      </c>
      <c r="H51" t="s">
        <v>264</v>
      </c>
      <c r="I51" s="13" t="s">
        <v>549</v>
      </c>
    </row>
    <row r="52" spans="1:9" ht="14.25">
      <c r="A52" t="s">
        <v>570</v>
      </c>
      <c r="B52" s="13" t="s">
        <v>535</v>
      </c>
      <c r="C52" s="13" t="s">
        <v>265</v>
      </c>
      <c r="D52" s="13" t="s">
        <v>266</v>
      </c>
      <c r="E52" s="13" t="s">
        <v>539</v>
      </c>
      <c r="F52" s="13" t="s">
        <v>267</v>
      </c>
      <c r="G52" s="13" t="s">
        <v>536</v>
      </c>
      <c r="H52" s="13" t="s">
        <v>541</v>
      </c>
      <c r="I52" s="13" t="s">
        <v>538</v>
      </c>
    </row>
    <row r="53" spans="1:9" ht="14.25">
      <c r="A53" t="s">
        <v>571</v>
      </c>
      <c r="D53" s="13" t="s">
        <v>268</v>
      </c>
      <c r="E53" s="13" t="s">
        <v>540</v>
      </c>
      <c r="F53" s="13" t="s">
        <v>269</v>
      </c>
      <c r="G53" s="13" t="s">
        <v>537</v>
      </c>
      <c r="H53" s="13" t="s">
        <v>542</v>
      </c>
      <c r="I53" s="13"/>
    </row>
  </sheetData>
  <sheetProtection/>
  <printOptions/>
  <pageMargins left="0.2" right="0.2" top="0.25" bottom="0.25" header="0.3" footer="0.3"/>
  <pageSetup fitToHeight="1" fitToWidth="1" horizontalDpi="600" verticalDpi="600" orientation="landscape" scale="59" r:id="rId1"/>
</worksheet>
</file>

<file path=xl/worksheets/sheet4.xml><?xml version="1.0" encoding="utf-8"?>
<worksheet xmlns="http://schemas.openxmlformats.org/spreadsheetml/2006/main" xmlns:r="http://schemas.openxmlformats.org/officeDocument/2006/relationships">
  <dimension ref="A1:A55"/>
  <sheetViews>
    <sheetView zoomScalePageLayoutView="0" workbookViewId="0" topLeftCell="A1">
      <selection activeCell="A15" sqref="A15:IV15"/>
    </sheetView>
  </sheetViews>
  <sheetFormatPr defaultColWidth="9.140625" defaultRowHeight="15"/>
  <cols>
    <col min="1" max="1" width="85.7109375" style="0" customWidth="1"/>
  </cols>
  <sheetData>
    <row r="1" ht="21">
      <c r="A1" s="17" t="s">
        <v>575</v>
      </c>
    </row>
    <row r="2" ht="42">
      <c r="A2" s="17" t="s">
        <v>576</v>
      </c>
    </row>
    <row r="3" ht="42">
      <c r="A3" s="17" t="s">
        <v>577</v>
      </c>
    </row>
    <row r="4" ht="42">
      <c r="A4" s="17" t="s">
        <v>578</v>
      </c>
    </row>
    <row r="5" ht="21">
      <c r="A5" s="17" t="s">
        <v>614</v>
      </c>
    </row>
    <row r="6" ht="21">
      <c r="A6" s="17" t="s">
        <v>615</v>
      </c>
    </row>
    <row r="7" ht="21" customHeight="1">
      <c r="A7" s="17" t="s">
        <v>676</v>
      </c>
    </row>
    <row r="8" ht="21" customHeight="1">
      <c r="A8" s="17" t="s">
        <v>677</v>
      </c>
    </row>
    <row r="9" ht="21" customHeight="1">
      <c r="A9" s="17" t="s">
        <v>616</v>
      </c>
    </row>
    <row r="10" ht="21" customHeight="1">
      <c r="A10" s="17" t="s">
        <v>617</v>
      </c>
    </row>
    <row r="11" ht="21" customHeight="1">
      <c r="A11" s="17" t="s">
        <v>618</v>
      </c>
    </row>
    <row r="12" ht="21" customHeight="1">
      <c r="A12" s="17" t="s">
        <v>619</v>
      </c>
    </row>
    <row r="13" ht="21" customHeight="1">
      <c r="A13" s="17" t="s">
        <v>678</v>
      </c>
    </row>
    <row r="14" ht="21">
      <c r="A14" s="17" t="s">
        <v>679</v>
      </c>
    </row>
    <row r="15" ht="21">
      <c r="A15" s="17"/>
    </row>
    <row r="16" ht="20.25" customHeight="1">
      <c r="A16" s="17" t="s">
        <v>579</v>
      </c>
    </row>
    <row r="17" ht="21">
      <c r="A17" s="17" t="s">
        <v>580</v>
      </c>
    </row>
    <row r="18" ht="21">
      <c r="A18" s="17" t="s">
        <v>581</v>
      </c>
    </row>
    <row r="19" ht="21">
      <c r="A19" s="17" t="s">
        <v>582</v>
      </c>
    </row>
    <row r="20" ht="21">
      <c r="A20" s="17" t="s">
        <v>583</v>
      </c>
    </row>
    <row r="21" ht="42">
      <c r="A21" s="17" t="s">
        <v>584</v>
      </c>
    </row>
    <row r="22" ht="231">
      <c r="A22" s="17" t="s">
        <v>585</v>
      </c>
    </row>
    <row r="23" ht="21">
      <c r="A23" s="17" t="s">
        <v>586</v>
      </c>
    </row>
    <row r="24" ht="63">
      <c r="A24" s="17" t="s">
        <v>587</v>
      </c>
    </row>
    <row r="25" ht="42">
      <c r="A25" s="17" t="s">
        <v>588</v>
      </c>
    </row>
    <row r="26" ht="63">
      <c r="A26" s="17" t="s">
        <v>589</v>
      </c>
    </row>
    <row r="27" ht="21">
      <c r="A27" s="17"/>
    </row>
    <row r="28" ht="84">
      <c r="A28" s="17" t="s">
        <v>590</v>
      </c>
    </row>
    <row r="29" ht="21">
      <c r="A29" s="17" t="s">
        <v>591</v>
      </c>
    </row>
    <row r="30" ht="21">
      <c r="A30" s="17"/>
    </row>
    <row r="31" ht="21">
      <c r="A31" s="17" t="s">
        <v>592</v>
      </c>
    </row>
    <row r="32" ht="63">
      <c r="A32" s="17" t="s">
        <v>593</v>
      </c>
    </row>
    <row r="33" ht="42">
      <c r="A33" s="17" t="s">
        <v>594</v>
      </c>
    </row>
    <row r="34" ht="42">
      <c r="A34" s="17" t="s">
        <v>595</v>
      </c>
    </row>
    <row r="35" ht="63">
      <c r="A35" s="17" t="s">
        <v>596</v>
      </c>
    </row>
    <row r="36" ht="21">
      <c r="A36" s="17"/>
    </row>
    <row r="37" ht="126">
      <c r="A37" s="18" t="s">
        <v>597</v>
      </c>
    </row>
    <row r="38" ht="21">
      <c r="A38" s="19"/>
    </row>
    <row r="39" ht="21">
      <c r="A39" s="19" t="s">
        <v>598</v>
      </c>
    </row>
    <row r="40" ht="63">
      <c r="A40" s="19" t="s">
        <v>599</v>
      </c>
    </row>
    <row r="41" ht="42">
      <c r="A41" s="18" t="s">
        <v>600</v>
      </c>
    </row>
    <row r="42" ht="42">
      <c r="A42" s="19" t="s">
        <v>601</v>
      </c>
    </row>
    <row r="43" ht="84">
      <c r="A43" s="18" t="s">
        <v>602</v>
      </c>
    </row>
    <row r="44" ht="63">
      <c r="A44" s="18" t="s">
        <v>613</v>
      </c>
    </row>
    <row r="45" ht="21">
      <c r="A45" s="19"/>
    </row>
    <row r="46" ht="21">
      <c r="A46" s="20" t="s">
        <v>603</v>
      </c>
    </row>
    <row r="47" ht="42">
      <c r="A47" s="20" t="s">
        <v>604</v>
      </c>
    </row>
    <row r="48" ht="42">
      <c r="A48" s="20" t="s">
        <v>605</v>
      </c>
    </row>
    <row r="49" ht="21">
      <c r="A49" s="20" t="s">
        <v>606</v>
      </c>
    </row>
    <row r="50" ht="21">
      <c r="A50" s="20" t="s">
        <v>607</v>
      </c>
    </row>
    <row r="51" ht="42">
      <c r="A51" s="20" t="s">
        <v>608</v>
      </c>
    </row>
    <row r="52" ht="14.25">
      <c r="A52" s="21" t="s">
        <v>609</v>
      </c>
    </row>
    <row r="53" ht="336">
      <c r="A53" s="20" t="s">
        <v>610</v>
      </c>
    </row>
    <row r="54" ht="42">
      <c r="A54" s="20" t="s">
        <v>611</v>
      </c>
    </row>
    <row r="55" ht="21">
      <c r="A55" s="20" t="s">
        <v>612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McMahon</dc:creator>
  <cp:keywords/>
  <dc:description/>
  <cp:lastModifiedBy>Ken McMahon</cp:lastModifiedBy>
  <cp:lastPrinted>2016-05-21T03:45:12Z</cp:lastPrinted>
  <dcterms:created xsi:type="dcterms:W3CDTF">2016-05-16T00:51:23Z</dcterms:created>
  <dcterms:modified xsi:type="dcterms:W3CDTF">2016-05-22T11:22:07Z</dcterms:modified>
  <cp:category/>
  <cp:version/>
  <cp:contentType/>
  <cp:contentStatus/>
</cp:coreProperties>
</file>